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72.17.26.111\сетевая\03 ОТДЕЛ ПАБ\!02 МУЗЕНИК\НПА\ПРИКАЗЫ по СБР с приложениями\2026\сбр на 01.07.2026\"/>
    </mc:Choice>
  </mc:AlternateContent>
  <xr:revisionPtr revIDLastSave="0" documentId="13_ncr:1_{43F82F11-26CD-481B-8DA4-D6428EC6001C}" xr6:coauthVersionLast="47" xr6:coauthVersionMax="47" xr10:uidLastSave="{00000000-0000-0000-0000-000000000000}"/>
  <bookViews>
    <workbookView xWindow="-120" yWindow="-120" windowWidth="29040" windowHeight="15840" xr2:uid="{00000000-000D-0000-FFFF-FFFF00000000}"/>
  </bookViews>
  <sheets>
    <sheet name="Приложение 1 БА" sheetId="1" r:id="rId1"/>
    <sheet name="Источники" sheetId="2" r:id="rId2"/>
  </sheets>
  <definedNames>
    <definedName name="_xlnm._FilterDatabase" localSheetId="0" hidden="1">'Приложение 1 БА'!$A$8:$BE$2095</definedName>
    <definedName name="_xlnm.Print_Titles" localSheetId="0">'Приложение 1 БА'!$7:$8</definedName>
    <definedName name="_xlnm.Print_Area" localSheetId="0">'Приложение 1 БА'!$A$1:$I$2115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2" l="1"/>
  <c r="C14" i="2" s="1"/>
  <c r="C13" i="2" s="1"/>
  <c r="E16" i="2"/>
  <c r="E15" i="2" s="1"/>
  <c r="E14" i="2" s="1"/>
  <c r="E13" i="2" s="1"/>
  <c r="E12" i="2" s="1"/>
  <c r="E11" i="2" s="1"/>
  <c r="E10" i="2" s="1"/>
  <c r="E9" i="2" s="1"/>
  <c r="D16" i="2"/>
  <c r="D15" i="2" s="1"/>
  <c r="D14" i="2" s="1"/>
  <c r="D13" i="2" s="1"/>
  <c r="D12" i="2" s="1"/>
  <c r="D11" i="2" s="1"/>
  <c r="D10" i="2" s="1"/>
  <c r="D9" i="2" s="1"/>
</calcChain>
</file>

<file path=xl/sharedStrings.xml><?xml version="1.0" encoding="utf-8"?>
<sst xmlns="http://schemas.openxmlformats.org/spreadsheetml/2006/main" count="6424" uniqueCount="863">
  <si>
    <t>800</t>
  </si>
  <si>
    <t>51.3.00.28300</t>
  </si>
  <si>
    <t>Иные бюджетные ассигнования</t>
  </si>
  <si>
    <t>200</t>
  </si>
  <si>
    <t>Закупка товаров, работ и услуг для обеспечения государственных (муниципальных) нужд</t>
  </si>
  <si>
    <t>Расходы на проведение мероприятий по преобразованию муниципальных образований</t>
  </si>
  <si>
    <t>51.3.00.00000</t>
  </si>
  <si>
    <t>Непрограммные расходы, связанные с общегосударственным управлением, а также расходы на обеспечение деятельности органов местного самоуправления, муниципальных учреждений</t>
  </si>
  <si>
    <t>51.0.00.00000</t>
  </si>
  <si>
    <t>Реализация полномочий в сфере установленных функций органов местного самоуправления</t>
  </si>
  <si>
    <t>Другие общегосударственные вопросы</t>
  </si>
  <si>
    <t>ОБЩЕГОСУДАРСТВЕННЫЕ ВОПРОСЫ</t>
  </si>
  <si>
    <t>Администрация муниципального образования Темнолесского сельсовета Шпаковского района Ставропольского края</t>
  </si>
  <si>
    <t>04.4.01.10140</t>
  </si>
  <si>
    <t>Расходы на выполнение мероприятий по содержанию уличного освещения</t>
  </si>
  <si>
    <t>04.4.01.00000</t>
  </si>
  <si>
    <t>Основное мероприятие "Содержание уличного освещения"</t>
  </si>
  <si>
    <t>04.4.00.00000</t>
  </si>
  <si>
    <t>Подпрограмма "Организация и содержание уличного освещения на территории Шпаковского муниципального округа"</t>
  </si>
  <si>
    <t>04.2.01.10180</t>
  </si>
  <si>
    <t>Расходы на выполнение прочих мероприятий по благоустройству</t>
  </si>
  <si>
    <t>04.2.01.00000</t>
  </si>
  <si>
    <t>Основное мероприятие "Благоустройство общественных территорий"</t>
  </si>
  <si>
    <t>04.2.00.00000</t>
  </si>
  <si>
    <t>Подпрограмма "Содержание территорий Шпаковского муниципального округа"</t>
  </si>
  <si>
    <t>04.1.01.10170</t>
  </si>
  <si>
    <t>Расходы на организацию и содержание мест захоронения</t>
  </si>
  <si>
    <t>04.1.01.00000</t>
  </si>
  <si>
    <t>Основное мероприятие "Организация и содержание мест захоронения"</t>
  </si>
  <si>
    <t>04.1.00.00000</t>
  </si>
  <si>
    <t>Подпрограмма "Организация и содержание мест захоронений на территории Шпаковского муниципального округа"</t>
  </si>
  <si>
    <t>04.0.00.00000</t>
  </si>
  <si>
    <t>Муниципальная программа Шпаковского муниципального округа Ставропольского края "Благоустройство Шпаковского муниципального округа"</t>
  </si>
  <si>
    <t>Благоустройство</t>
  </si>
  <si>
    <t>ЖИЛИЩНО-КОММУНАЛЬНОЕ ХОЗЯЙСТВО</t>
  </si>
  <si>
    <t>07.0.18.9Д107</t>
  </si>
  <si>
    <t>Выполнение работ по изготовлению сметной документации, проведение экспертизы, ремонт автомобильных дорог, отсыпка инертными материалами и профилировка проезжей части</t>
  </si>
  <si>
    <t>07.0.18.00000</t>
  </si>
  <si>
    <t>Основное мероприятие "Ремонт автомобильных дорог"</t>
  </si>
  <si>
    <t>07.0.01.9Д103</t>
  </si>
  <si>
    <t>Расходы на нанесение дорожной разметки, обслуживание и ремонт светофорных объектов, остановок, обустройство дорог средствами организации дорожного движения</t>
  </si>
  <si>
    <t>07.0.01.9Д101</t>
  </si>
  <si>
    <t>Расходы на содержание автомобильных дорог общего пользования, находящихся в собственности Шпаковского муниципального округа</t>
  </si>
  <si>
    <t>07.0.01.00000</t>
  </si>
  <si>
    <t>Основное мероприятие "Содержание автомобильных дорог общего пользования местного значения"</t>
  </si>
  <si>
    <t>07.0.00.00000</t>
  </si>
  <si>
    <t>Муниципальная программа Шпаковского муниципального округа Ставропольского края "Развитие транспортной системы и обеспечение безопасности дорожного движения"</t>
  </si>
  <si>
    <t>Дорожное хозяйство (дорожные фонды)</t>
  </si>
  <si>
    <t>НАЦИОНАЛЬНАЯ ЭКОНОМИКА</t>
  </si>
  <si>
    <t>06.0.01.20040</t>
  </si>
  <si>
    <t>Выполнение мероприятий по обеспечению пожарной безопасности на территории Шпаковского муниципального округа</t>
  </si>
  <si>
    <t>06.0.01.00000</t>
  </si>
  <si>
    <t>Основное мероприятие "Повышение уровня защищенности населения и территорий Шпаковского округа от чрезвычайных ситуаций и пожаров"</t>
  </si>
  <si>
    <t>06.0.00.00000</t>
  </si>
  <si>
    <t>Муниципальная программа Шпаковского муниципального округа Ставропольского края "Предупреждение и ликвидация последствий чрезвычайных ситуаций природного и техногенного характера, реализация мер пожарной безопасности, безопасности на водных объектах и развитие гражданской обороны"</t>
  </si>
  <si>
    <t>Защита населения и территории от чрезвычайных ситуаций природного и техногенного характера, пожарная безопасность</t>
  </si>
  <si>
    <t>НАЦИОНАЛЬНАЯ БЕЗОПАСНОСТЬ И ПРАВООХРАНИТЕЛЬНАЯ ДЕЯТЕЛЬНОСТЬ</t>
  </si>
  <si>
    <t>100</t>
  </si>
  <si>
    <t>50.5.00.51180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</si>
  <si>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</si>
  <si>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первичного воинского учета органами местного самоуправления муниципальных и городских округов</t>
  </si>
  <si>
    <t>50.5.00.00000</t>
  </si>
  <si>
    <t>Непрограммные расходы на обеспечение деятельности территориальных органов администрации Шпаковского муниципального округа Ставропольского края</t>
  </si>
  <si>
    <t>50.0.00.00000</t>
  </si>
  <si>
    <t>Непрограммные расходы на обеспечение деятельности органов местного самоуправления</t>
  </si>
  <si>
    <t>Мобилизационная и вневойсковая подготовка</t>
  </si>
  <si>
    <t>НАЦИОНАЛЬНАЯ ОБОРОНА</t>
  </si>
  <si>
    <t>50.5.00.10240</t>
  </si>
  <si>
    <t>Расходы, связанные с общегосударственным управлением</t>
  </si>
  <si>
    <t>50.5.00.10090</t>
  </si>
  <si>
    <t>Выплаты по оплате труда работников территориальных органов местной администрации</t>
  </si>
  <si>
    <t>50.5.00.10080</t>
  </si>
  <si>
    <t>Обеспечение деятельности территориальных органов местной администрации</t>
  </si>
  <si>
    <t>20.0.02.20130</t>
  </si>
  <si>
    <t>Реализация мероприятий на создание условий для обеспечения антитеррористической безопасности граждан в местах массового пребывания людей на территории муниципальных образований за счет средств местного бюджета</t>
  </si>
  <si>
    <t>20.0.02.00000</t>
  </si>
  <si>
    <t>Основное мероприятие "Проведение разъяснительной, пропагандистской, культурно-массовой и спортивной работы с населением, направленной на формирование у граждан неприятия идеологии терроризма, повышение бдительности при нахождении в местах массового пребывания людей, умение действовать при угрозе и (или) совершении террористического акта"</t>
  </si>
  <si>
    <t>20.0.00.00000</t>
  </si>
  <si>
    <t>Муниципальная программа Шпаковского муниципального округа Ставропольского края "Профилактика терроризма, а также минимизация и (или) ликвидация последствий его проявлений"</t>
  </si>
  <si>
    <t>03.0.07.21270</t>
  </si>
  <si>
    <t>Расходы на приобретение офисных и хозяйственных принадлежностей, прочих материальных запасов</t>
  </si>
  <si>
    <t>03.0.07.00000</t>
  </si>
  <si>
    <t>Основное мероприятие "Приобретение офисных и хозяйственных принадлежностей, прочих материальных запасов"</t>
  </si>
  <si>
    <t>03.0.06.21250</t>
  </si>
  <si>
    <t>Расходы на приобретение, техническое обслуживание и содержание автотранспорта</t>
  </si>
  <si>
    <t>03.0.06.00000</t>
  </si>
  <si>
    <t>Основное мероприятие "Приобретение, техническое обслуживание и содержание автотранспорта"</t>
  </si>
  <si>
    <t>03.0.05.21240</t>
  </si>
  <si>
    <t>Расходы на ремонт и техническое обслуживание инженерных коммуникаций и оборудования</t>
  </si>
  <si>
    <t>03.0.05.00000</t>
  </si>
  <si>
    <t>Основное мероприятие "Ремонт и техническое обслуживание инженерных коммуникаций и оборудования"</t>
  </si>
  <si>
    <t>03.0.01.21200</t>
  </si>
  <si>
    <t>Ремонт (капитальный, текущий) помещений, зданий и прилегающей территории</t>
  </si>
  <si>
    <t>03.0.01.00000</t>
  </si>
  <si>
    <t>Основное мероприятие "Ремонт (капитальный, текущий) помещений, зданий и прилегающей территории"</t>
  </si>
  <si>
    <t>03.0.00.00000</t>
  </si>
  <si>
    <t>Муниципальная программа Шпаковского муниципального округа Ставропольского края "Повышение функциональности имущественного комплекса"</t>
  </si>
  <si>
    <t>02.0.03.21180</t>
  </si>
  <si>
    <t>Расходы на приобретение неисключительных прав на использование программного обеспечения</t>
  </si>
  <si>
    <t>02.0.03.21130</t>
  </si>
  <si>
    <t>Расходы на сопровождение и обслуживание специального программного обеспечения</t>
  </si>
  <si>
    <t>02.0.03.00000</t>
  </si>
  <si>
    <t>Основное мероприятие "Приобретение, создание, развитие, доработка, сопровождение и интеграция информационных систем и программного обеспечения"</t>
  </si>
  <si>
    <t>02.0.02.21110</t>
  </si>
  <si>
    <t>Расходы на ремонт и обслуживание печатающей и копировальной техники и расходных материалов</t>
  </si>
  <si>
    <t>02.0.02.21100</t>
  </si>
  <si>
    <t>Расходы на закупку новой компьютерной техники и оргтехники, модернизация и обслуживание компьютерной техники</t>
  </si>
  <si>
    <t>02.0.02.00000</t>
  </si>
  <si>
    <t>Основное мероприятие "Приобретение, техническое обслуживание, ремонт, модернизация, утилизация вычислительной, печатающей и копировальной (офисной) техники"</t>
  </si>
  <si>
    <t>02.0.01.21080</t>
  </si>
  <si>
    <t>Расходы на оплату услуг телефонной связи</t>
  </si>
  <si>
    <t>02.0.01.00000</t>
  </si>
  <si>
    <t>Основное мероприятие "Развитие и обеспечение эксплуатации единой компьютерной сети администрации Шпаковского муниципального округа, территориальных отделов и отраслевых (функциональных) органов администрации Шпаковского муниципального округа, расширение функциональных возможностей систем передачи данных"</t>
  </si>
  <si>
    <t>02.0.00.00000</t>
  </si>
  <si>
    <t>Муниципальная программа Шпаковского муниципального округа Ставропольского края "Повышение уровня доступности информации и информатизации"</t>
  </si>
  <si>
    <t>01.0.03.21060</t>
  </si>
  <si>
    <t>Расходы на изготовление рекламной и полиграфической продукции</t>
  </si>
  <si>
    <t>01.0.03.21030</t>
  </si>
  <si>
    <t>Расходы на прохождение диспансеризации муниципальными служащими</t>
  </si>
  <si>
    <t>01.0.03.00000</t>
  </si>
  <si>
    <t>Основное мероприятие "Повышение результативности профессиональной служебной деятельности"</t>
  </si>
  <si>
    <t>01.0.02.21000</t>
  </si>
  <si>
    <t>Расходы на повышение квалификации муниципальных служащих с получением удостоверения государственного образца, в т.ч. и по антикоррупционной направленности</t>
  </si>
  <si>
    <t>01.0.02.00000</t>
  </si>
  <si>
    <t>Основное мероприятие "Формирование квалифицированного кадрового состава муниципальных служащих"</t>
  </si>
  <si>
    <t>01.0.00.00000</t>
  </si>
  <si>
    <t>Муниципальная программа Шпаковского муниципального округа Ставропольского края "Развитие муниципальной службы"</t>
  </si>
  <si>
    <t>Пелагиадский территориальный отдел администрации Шпаковского муниципального округа Ставропольского края</t>
  </si>
  <si>
    <t>07.0.11.9Д104</t>
  </si>
  <si>
    <t>Ремонт и устройство тротуаров</t>
  </si>
  <si>
    <t>07.0.11.00000</t>
  </si>
  <si>
    <t>Основное мероприятие "Ремонт и устройство тротуаров"</t>
  </si>
  <si>
    <t>03.0.02.21210</t>
  </si>
  <si>
    <t>Расходы на устройство, изготовление проектно-сметной документации и техническое обслуживание систем охранно-пожарной и тревожной сигнализации</t>
  </si>
  <si>
    <t>03.0.02.00000</t>
  </si>
  <si>
    <t>Основное мероприятие "Устройство, изготовление проектно-сметной документации и техническое обслуживание систем охранно-пожарной и тревожной сигнализации"</t>
  </si>
  <si>
    <t>02.0.03.21140</t>
  </si>
  <si>
    <t>Расходы на сопровождение и обслуживание справочно-правовых систем</t>
  </si>
  <si>
    <t>02.0.01.21070</t>
  </si>
  <si>
    <t>Расходы на оплату услуг связи за предоставление каналов передачи данных и доступа к информационно - телекоммуникационной сети Интернет</t>
  </si>
  <si>
    <t>Цимлянский территориальный отдел администрации Шпаковского муниципального округа Ставропольского края</t>
  </si>
  <si>
    <t>Темнолесский территориальный отдел администрации Шпаковского муниципального округа Ставропольского края</t>
  </si>
  <si>
    <t>17.0.02.2ИП09</t>
  </si>
  <si>
    <t>Реализация инициативного проекта (Устройство детской площадки в х. Темнореченский по улице Невинномысская Шпаковского муниципального округа Ставропольского края)</t>
  </si>
  <si>
    <t>17.0.02.00000</t>
  </si>
  <si>
    <t>Основное мероприятие "Реализация инициативных проектов Шпаковского муниципального округа"</t>
  </si>
  <si>
    <t>17.0.00.00000</t>
  </si>
  <si>
    <t>Муниципальная программа Шпаковского муниципального округа Ставропольского края "Развитие инициативного бюджетирования"</t>
  </si>
  <si>
    <t>12.0.08.21640</t>
  </si>
  <si>
    <t>Реализация мероприятий по энергосбережению и повышению энергетической эффективности использования энергетических ресурсов при эксплуатации объектов наружного освещения</t>
  </si>
  <si>
    <t>12.0.08.00000</t>
  </si>
  <si>
    <t>Основное мероприятие "Энергосбережение и повышение энергетической эффективности использования энергетических ресурсов при эксплуатации объектов наружного освещения г. Михайловск Шпаковского муниципального округа"</t>
  </si>
  <si>
    <t>12.0.00.00000</t>
  </si>
  <si>
    <t>Муниципальная программа Шпаковского муниципального округа Ставропольского края "Энергосбережение и повышение энергетической эффективности"</t>
  </si>
  <si>
    <t>03.0.04.21230</t>
  </si>
  <si>
    <t>Расходы на приобретение мебели и хозяйственно - технического оборудования, их ремонт и обслуживание</t>
  </si>
  <si>
    <t>03.0.04.00000</t>
  </si>
  <si>
    <t>Основное мероприятие "Приобретение мебели и хозяйственно - технического оборудования, их ремонт и обслуживание"</t>
  </si>
  <si>
    <t>02.0.03.21200</t>
  </si>
  <si>
    <t>Расходы на сопровождение и обслуживание систем электронного документооборота</t>
  </si>
  <si>
    <t>Татарский территориальный отдел администрации Шпаковского муниципального округа Ставропольского края</t>
  </si>
  <si>
    <t>04.2.02.10160</t>
  </si>
  <si>
    <t>Расходы на выполнение мероприятий по озеленению</t>
  </si>
  <si>
    <t>04.2.02.00000</t>
  </si>
  <si>
    <t>Основное мероприятие "Озеленение общественных территорий"</t>
  </si>
  <si>
    <t>Сенгилеевский территориальный отдел администрации Шпаковского муниципального округа Ставропольского края</t>
  </si>
  <si>
    <t>Новомарьевский территориальный отдел администрации Шпаковского муниципального округа Ставропольского края</t>
  </si>
  <si>
    <t>50.5.00.10050</t>
  </si>
  <si>
    <t>Обеспечение гарантий муниципальных служащих в соответствии с нормативными актами Шпаковского муниципального округа</t>
  </si>
  <si>
    <t>Надеждинский территориальный отдел администрации Шпаковского муниципального округа Ставропольского края</t>
  </si>
  <si>
    <t>02.0.01.21060</t>
  </si>
  <si>
    <t>Расходы на приобретение и монтаж сетевого оборудования (в том числе систем передачи данных)</t>
  </si>
  <si>
    <t>Казинский территориальный отдел администрации Шпаковского муниципального округа Ставропольского края</t>
  </si>
  <si>
    <t>50.5.00.10200</t>
  </si>
  <si>
    <t>Проведение ремонта, восстановление и реставрация воинских захоронений, памятников и мемориальных комплексов, увековечивающих память погибших в годы Гражданской и Великой Отечественной войн</t>
  </si>
  <si>
    <t>Дубовский территориальный отдел администрации Шпаковского муниципального округа Ставропольского края</t>
  </si>
  <si>
    <t>Деминский территориальный отдел администрации Шпаковского муниципального округа Ставропольского края</t>
  </si>
  <si>
    <t>Верхнерусский территориальный отдел администрации Шпаковского муниципального округа Ставропольского края</t>
  </si>
  <si>
    <t>50.5.00.10010</t>
  </si>
  <si>
    <t>Обеспечение деятельности муниципальных органов</t>
  </si>
  <si>
    <t>Михайловский территориальный отдел администрации Шпаковского муниципального округа Ставропольского края</t>
  </si>
  <si>
    <t>Администрация муниципального образования Казинского сельсовета Шпаковского района Ставропольского края</t>
  </si>
  <si>
    <t>Администрация муниципального образования Дубовского сельсовета Шпаковского района Ставропольского края</t>
  </si>
  <si>
    <t>Администрация муниципального образования города Михайловска Шпаковского района Ставропольского края</t>
  </si>
  <si>
    <t>58.1.00.10111</t>
  </si>
  <si>
    <t>Расходы на осуществление полномочий по внешнему муниципальному финансовому контролю</t>
  </si>
  <si>
    <t>58.1.00.10020</t>
  </si>
  <si>
    <t>Выплаты по оплате труда работников муниципальных органов</t>
  </si>
  <si>
    <t>58.1.00.10010</t>
  </si>
  <si>
    <t>58.1.00.00000</t>
  </si>
  <si>
    <t>Непрограммные расходы в рамках обеспечения деятельности контрольно - счетного органа Шпаковского муниципального округа Ставропольского края</t>
  </si>
  <si>
    <t>58.0.00.00000</t>
  </si>
  <si>
    <t>Обеспечение деятельности Контрольно - счетного органа Шпаковского муниципального округа Ставропольского края</t>
  </si>
  <si>
    <t>Обеспечение деятельности финансовых, налоговых и таможенных органов и органов финансового (финансово-бюджетного) надзора</t>
  </si>
  <si>
    <t>Контрольно-счетный орган Шпаковского муниципального округа Ставропольского края</t>
  </si>
  <si>
    <t>57.1.00.10240</t>
  </si>
  <si>
    <t>57.1.00.10020</t>
  </si>
  <si>
    <t>57.1.00.10010</t>
  </si>
  <si>
    <t>57.1.00.00000</t>
  </si>
  <si>
    <t>Непрограммные расходы в рамках обеспечения деятельности комитета по физической культуре и спорту администрации Шпаковского муниципального округа Ставропольского края</t>
  </si>
  <si>
    <t>57.0.00.00000</t>
  </si>
  <si>
    <t>Обеспечение деятельности комитета по физической культуре и спорту администрации Шпаковского муниципального округа Ставропольского края</t>
  </si>
  <si>
    <t>19.2.04.22270</t>
  </si>
  <si>
    <t>Расходы на обеспечение деятельности МКУ ФСЦ "Патриот"</t>
  </si>
  <si>
    <t>19.2.04.00000</t>
  </si>
  <si>
    <t>Основное мероприятие "Расходы на обеспечение деятельности МКУ ФСЦ "Патриот"</t>
  </si>
  <si>
    <t>19.2.00.00000</t>
  </si>
  <si>
    <t>Подпрограмма "Развитие спортивной инфраструктуры в Шпаковском муниципальном округе"</t>
  </si>
  <si>
    <t>19.0.00.00000</t>
  </si>
  <si>
    <t>Муниципальная программа Шпаковского муниципального округа Ставропольского края "Развитие физической культуры и спорта"</t>
  </si>
  <si>
    <t>Другие вопросы в области физической культуры и спорта</t>
  </si>
  <si>
    <t>19.1.04.L2280</t>
  </si>
  <si>
    <t>Оснащение объектов спортивной инфраструктуры спортивно-технологическим оборудованием</t>
  </si>
  <si>
    <t>19.1.04.22220</t>
  </si>
  <si>
    <t>Расходы на ремонт, устройство и оснащение объектов спортивной инфраструктуры спортивно-технологическим оборудованием</t>
  </si>
  <si>
    <t>19.1.04.00000</t>
  </si>
  <si>
    <t>Основное мероприятие "Ремонт, устройство и оснащение объектов спортивной инфраструктуры спортивно-технологическим оборудованием"</t>
  </si>
  <si>
    <t>19.1.03.22300</t>
  </si>
  <si>
    <t>Расходы на приобретение для сборных команд округа спортивной формы и спортивного инвентаря</t>
  </si>
  <si>
    <t>19.1.03.00000</t>
  </si>
  <si>
    <t>Основное мероприятие "Приобретение для сборных команд округа спортивной формы и спортивного инвентаря"</t>
  </si>
  <si>
    <t>19.1.02.22240</t>
  </si>
  <si>
    <t>Расходы на обеспечение участия сборных команд муниципального округа в региональных, всероссийских и международных соревнованиях</t>
  </si>
  <si>
    <t>19.1.02.00000</t>
  </si>
  <si>
    <t>Основное мероприятие "Обеспечение участия сборных команд округа в региональных, всероссийских и международных соревнованиях"</t>
  </si>
  <si>
    <t>19.1.01.22230</t>
  </si>
  <si>
    <t>Расходы на оплату услуг инструкторов-методистов Шпаковского муниципального округа</t>
  </si>
  <si>
    <t>19.1.01.22210</t>
  </si>
  <si>
    <t>Расходы на проведение физкультурно-оздоровительных и спортивно-массовых мероприятий</t>
  </si>
  <si>
    <t>19.1.01.00000</t>
  </si>
  <si>
    <t>Основное мероприятие "Проведение физкультурно-оздоровительных и спортивно-массовых мероприятий"</t>
  </si>
  <si>
    <t>19.1.00.00000</t>
  </si>
  <si>
    <t>Подпрограмма "Реализация мероприятий по развитию физической культуры и спорта в Шпаковском муниципальном округе"</t>
  </si>
  <si>
    <t>Массовый спорт</t>
  </si>
  <si>
    <t>ФИЗИЧЕСКАЯ КУЛЬТУРА И СПОРТ</t>
  </si>
  <si>
    <t>Комитет по физической культуре и спорту администрации Шпаковского муниципального округа Ставропольского края</t>
  </si>
  <si>
    <t>56.1.00.76210</t>
  </si>
  <si>
    <t>Осуществление отдельных государственных полномочий в области труда и социальной защиты отдельных категорий граждан</t>
  </si>
  <si>
    <t>56.1.00.10020</t>
  </si>
  <si>
    <t>56.1.00.00000</t>
  </si>
  <si>
    <t>Непрограммные расходы в рамках обеспечения деятельности управления труда и социальной защиты населения администрации Шпаковского муниципального округа Ставропольского края</t>
  </si>
  <si>
    <t>56.0.00.00000</t>
  </si>
  <si>
    <t>Обеспечение деятельности управления труда и социальной защиты населения администрации Шпаковского муниципального округа Ставропольского края</t>
  </si>
  <si>
    <t>300</t>
  </si>
  <si>
    <t>18.2.02.22040</t>
  </si>
  <si>
    <t>Социальное обеспечение и иные выплаты населению</t>
  </si>
  <si>
    <t>Организация и проведение в округе фестиваля художественного творчества детей с ограниченными возможностями здоровья</t>
  </si>
  <si>
    <t>18.2.02.22030</t>
  </si>
  <si>
    <t>Организация и проведение в округе фестиваля художественного творчества инвалидов</t>
  </si>
  <si>
    <t>18.2.02.22020</t>
  </si>
  <si>
    <t>Организация и проведение в округе спартакиады инвалидов</t>
  </si>
  <si>
    <t>18.2.02.00000</t>
  </si>
  <si>
    <t>Основное мероприятие "Организация и проведение в округе спартакиады инвалидов, фестивалей художественного творчества инвалидов и детей с ограниченными возможностями здоровья"</t>
  </si>
  <si>
    <t>18.2.00.00000</t>
  </si>
  <si>
    <t>Подпрограмма "Доступная среда в Шпаковском муниципальном округе"</t>
  </si>
  <si>
    <t>600</t>
  </si>
  <si>
    <t>18.1.03.22050</t>
  </si>
  <si>
    <t>Предоставление субсидий бюджетным, автономным учреждениям и иным некоммерческим организациям</t>
  </si>
  <si>
    <t>Оказание поддержки общественным и иным некоммерческим организациям</t>
  </si>
  <si>
    <t>18.1.03.00000</t>
  </si>
  <si>
    <t>Основное мероприятие "Оказание поддержки социально ориентированным некоммерческим организациям в округе"</t>
  </si>
  <si>
    <t>18.1.01.52500</t>
  </si>
  <si>
    <t>Оплата жилищно-коммунальных услуг отдельным категориям граждан</t>
  </si>
  <si>
    <t>18.1.01.52200</t>
  </si>
  <si>
    <t>Осуществление ежегодной денежной выплаты лицам, награжденным нагрудным знаком "Почетный донор России"</t>
  </si>
  <si>
    <t>18.1.01.00000</t>
  </si>
  <si>
    <t>Основное мероприятие "Предоставление мер социальной поддержки отдельным категориям граждан в округе"</t>
  </si>
  <si>
    <t>18.1.00.00000</t>
  </si>
  <si>
    <t>Подпрограмма "Социальное обеспечение населения Шпаковского муниципального округа"</t>
  </si>
  <si>
    <t>18.0.00.00000</t>
  </si>
  <si>
    <t>Муниципальная программа Шпаковского муниципального округа Ставропольского края "Социальная поддержка граждан"</t>
  </si>
  <si>
    <t>Другие вопросы в области социальной политики</t>
  </si>
  <si>
    <t>18.1.04.22060</t>
  </si>
  <si>
    <t>Расходы на предоставление дополнительных мер социальной поддержки по обеспечению автономными пожарными извещателями отдельных категорий граждан, проживающих на территории округа</t>
  </si>
  <si>
    <t>18.1.04.00000</t>
  </si>
  <si>
    <t>Основное мероприятие "Предоставление дополнительных мер социальной поддержки по обеспечению автономными пожарными извещателями отдельных категорий граждан, проживающих на территории округа"</t>
  </si>
  <si>
    <t>18.1.02.78304</t>
  </si>
  <si>
    <t>Ежемесячная денежная компенсация на каждого из детей, обучающихся в общеобразовательных организациях, на оплату проезда автомобильным транспортом (за исключением такси) в городском и пригородном сообщении, городским наземным электрическим транспортом</t>
  </si>
  <si>
    <t>18.1.02.78303</t>
  </si>
  <si>
    <t>Ежемесячная денежная компенсация на каждого из детей, обучающихся в 5 - 11 классах общеобразовательных организаций и (или) обучающихся в профессиональных образовательных организациях по очной форме обучения, расположенных на территории Ставропольского края, в рамках предоставления им одноразового бесплатного питания на весь период обучения, за исключением каникулярного времени в летние месяцы</t>
  </si>
  <si>
    <t>18.1.02.78302</t>
  </si>
  <si>
    <t>Ежегодная денежная компенсация на каждого из детей, обучающихся в общеобразовательных организациях, в целях их обеспечения одеждой для посещения учебных занятий, а также спортивной формой на весь период обучения</t>
  </si>
  <si>
    <t>18.1.02.78301</t>
  </si>
  <si>
    <t>Ежемесячная денежная компенсация на каждого ребенка на оплату жилья и коммунальных услуг</t>
  </si>
  <si>
    <t>18.1.02.77190</t>
  </si>
  <si>
    <t>Выплата ежегодной денежной компенсации многодетным семьям на каждого из детей не старше 18 лет, обучающихся в общеобразовательных организациях, на приобретение комплекта школьной одежды, спортивной одежды и обуви и школьных письменных принадлежностей</t>
  </si>
  <si>
    <t>18.1.02.76280</t>
  </si>
  <si>
    <t>Выплата ежемесячной денежной компенсации на каждого ребенка в возрасте до 18 лет многодетным семьям</t>
  </si>
  <si>
    <t>18.1.02.00000</t>
  </si>
  <si>
    <t>Основное мероприятие "Предоставление мер социальной поддержки семьям и детям в округе"</t>
  </si>
  <si>
    <t>Охрана семьи и детства</t>
  </si>
  <si>
    <t>56.1.00.22080</t>
  </si>
  <si>
    <t>Единовременная денежная выплата гражданам, заключившим контракт о прохождении военной службы с Министерством обороны Российской Федерации</t>
  </si>
  <si>
    <t>56.1.00.22070</t>
  </si>
  <si>
    <t>Предоставление дополнительных социальных гарантий членам семей участников специальной военной операции на территории Шпаковского муниципального округа Ставропольского края</t>
  </si>
  <si>
    <t>18.1.Я2.54040</t>
  </si>
  <si>
    <t>Оказание государственной социальной помощи на основании социального контракта отдельным категориям граждан</t>
  </si>
  <si>
    <t>18.1.Я2.00000</t>
  </si>
  <si>
    <t>Реализация регионального проекта "Многодетная семья"</t>
  </si>
  <si>
    <t>18.1.02.76260</t>
  </si>
  <si>
    <t>Выплата ежегодного социального пособия на проезд учащимся (студентам)</t>
  </si>
  <si>
    <t>18.1.01.R4620</t>
  </si>
  <si>
    <t>Компенсация отдельным категориям граждан оплаты взноса на капитальный ремонт общего имущества в многоквартирном доме</t>
  </si>
  <si>
    <t>18.1.01.78730</t>
  </si>
  <si>
    <t>Осуществление выплаты социального пособия на погребение</t>
  </si>
  <si>
    <t>18.1.01.78290</t>
  </si>
  <si>
    <t>Ежегодная денежная выплата на приобретение комплекта школьной одежды детям ветерана боевых действий, погибшего при исполнении обязанностей военной службы или умершего вследствие увечья (ранения, травмы, контузии), полученного им при исполнении обязанностей военной службы, обучающимся в государственных и муниципальных общеобразовательных организациях</t>
  </si>
  <si>
    <t>18.1.01.78280</t>
  </si>
  <si>
    <t>Ежегодная денежная компенсация части стоимости путевки в санаторно-курортную организацию военнослужащим, ставшим инвалидами вследствие ранения, контузии, увечья или заболевания, полученных при исполнении обязанностей военной службы в районах боевых действий</t>
  </si>
  <si>
    <t>18.1.01.78270</t>
  </si>
  <si>
    <t>Дополнительные меры социальной поддержки в виде дополнительной компенсации расходов на оплату жилых помещений и коммунальных услуг участникам, инвалидам Великой Отечественной войны и бывшим несовершеннолетним узникам фашизма</t>
  </si>
  <si>
    <t>18.1.01.78260</t>
  </si>
  <si>
    <t>Предоставление гражданам субсидий на оплату жилого помещения и коммунальных услуг</t>
  </si>
  <si>
    <t>18.1.01.78250</t>
  </si>
  <si>
    <t>Ежемесячная денежная выплата семьям погибших ветеранов боевых действий</t>
  </si>
  <si>
    <t>18.1.01.78240</t>
  </si>
  <si>
    <t>Ежемесячная доплата к пенсии гражданам, ставшим инвалидами при исполнении служебных обязанностей в районах боевых действий</t>
  </si>
  <si>
    <t>18.1.01.78230</t>
  </si>
  <si>
    <t>Обеспечение мер социальной поддержки реабилитированных лиц и лиц, признанных пострадавшими от политических репрессий</t>
  </si>
  <si>
    <t>18.1.01.78220</t>
  </si>
  <si>
    <t>Обеспечение мер социальной поддержки ветеранов труда Ставропольского края</t>
  </si>
  <si>
    <t>18.1.01.78210</t>
  </si>
  <si>
    <t>Обеспечение мер социальной поддержки ветеранов труда и тружеников тыла</t>
  </si>
  <si>
    <t>18.1.01.77820</t>
  </si>
  <si>
    <t>Ежегодная денежная выплата гражданам Российской Федерации, не достигшим совершеннолетия на 3 сентября 1945 года и постоянно проживающим на территории Ставропольского края</t>
  </si>
  <si>
    <t>18.1.01.77220</t>
  </si>
  <si>
    <t>18.1.01.76240</t>
  </si>
  <si>
    <t>Предоставление государственной социальной помощи малоимущим семьям, малоимущим одиноко проживающим гражданам</t>
  </si>
  <si>
    <t>Социальное обеспечение населения</t>
  </si>
  <si>
    <t>СОЦИАЛЬНАЯ ПОЛИТИКА</t>
  </si>
  <si>
    <t>Управление труда и социальной защиты населения администрации Шпаковского муниципального округа Ставропольского края</t>
  </si>
  <si>
    <t>51.3.00.11010</t>
  </si>
  <si>
    <t>Обеспечение деятельности (оказание услуг) муниципальных учреждений</t>
  </si>
  <si>
    <t>Периодическая печать и издательства</t>
  </si>
  <si>
    <t>Телевидение и радиовещание</t>
  </si>
  <si>
    <t>СРЕДСТВА МАССОВОЙ ИНФОРМАЦИИ</t>
  </si>
  <si>
    <t>55.1.00.10240</t>
  </si>
  <si>
    <t>55.1.00.10020</t>
  </si>
  <si>
    <t>55.1.00.10010</t>
  </si>
  <si>
    <t>55.1.00.00000</t>
  </si>
  <si>
    <t>Непрограммные расходы в рамках обеспечения деятельности комитета по культуре администрации Шпаковского муниципального округа Ставропольского края</t>
  </si>
  <si>
    <t>55.0.00.00000</t>
  </si>
  <si>
    <t>Обеспечение деятельности комитета по культуре администрации Шпаковского муниципального округа Ставропольского края</t>
  </si>
  <si>
    <t>16.2.01.21900</t>
  </si>
  <si>
    <t>Организация культурного обслуживания населения</t>
  </si>
  <si>
    <t>16.2.01.00000</t>
  </si>
  <si>
    <t>Основное мероприятие "Организация культурного обслуживания населения"</t>
  </si>
  <si>
    <t>16.2.00.00000</t>
  </si>
  <si>
    <t>Подпрограмма "Сохранение и развитие культуры в Шпаковском муниципальном округе"</t>
  </si>
  <si>
    <t>16.1.04.21890</t>
  </si>
  <si>
    <t>Реализация методического, информационного, аналитического обеспечения и координация сохранения нематериального культурного наследия</t>
  </si>
  <si>
    <t>16.1.04.00000</t>
  </si>
  <si>
    <t>Основное мероприятие "Реализация методического, информационного, аналитического обеспечения и координация сохранения нематериального культурного наследия"</t>
  </si>
  <si>
    <t>16.1.00.00000</t>
  </si>
  <si>
    <t>Подпрограмма "Обеспечение развития сферы культуры и искусства"</t>
  </si>
  <si>
    <t>16.0.00.00000</t>
  </si>
  <si>
    <t>Муниципальная программа Шпаковского муниципального округа Ставропольского края "Развитие культуры"</t>
  </si>
  <si>
    <t>02.0.02.21120</t>
  </si>
  <si>
    <t>Расходы на утилизацию вычислительной техники и оргтехники</t>
  </si>
  <si>
    <t>01.0.03.21050</t>
  </si>
  <si>
    <t>Расходы на обеспечение муниципальных служащих периодической печатной продукцией, официальными статистическими документами, необходимыми для эффективной муниципальной службы</t>
  </si>
  <si>
    <t>01.0.02.21010</t>
  </si>
  <si>
    <t>Расходы на участие в семинарах, конференциях и других мероприятиях по вопросам муниципальной службы, деятельности органов местного самоуправления, проводимых в Ставропольском крае и за его пределами</t>
  </si>
  <si>
    <t>Другие вопросы в области культуры, кинематографии</t>
  </si>
  <si>
    <t>16.2.03.11270</t>
  </si>
  <si>
    <t>Расходы на обеспечение деятельности (оказание услуг) библиотек</t>
  </si>
  <si>
    <t>16.2.03.00000</t>
  </si>
  <si>
    <t>Основное мероприятие "Обеспечение деятельности (оказание услуг) библиотек"</t>
  </si>
  <si>
    <t>16.2.02.L5194</t>
  </si>
  <si>
    <t>Государственная поддержка отрасли культуры (модернизация библиотек в части комплектования книжных фондов библиотек муниципальных образований и государственных общедоступных библиотек)</t>
  </si>
  <si>
    <t>16.2.02.21920</t>
  </si>
  <si>
    <t>Развитие библиотечного обслуживания населения</t>
  </si>
  <si>
    <t>16.2.02.00000</t>
  </si>
  <si>
    <t>Основное мероприятие "Развитие библиотечного обслуживания населения"</t>
  </si>
  <si>
    <t>16.1.Я5.55130</t>
  </si>
  <si>
    <t>Модернизация муниципальных учреждений культуры</t>
  </si>
  <si>
    <t>16.1.Я5.00000</t>
  </si>
  <si>
    <t>Реализация регионального проекта "Семейные ценности и инфраструктура культуры"</t>
  </si>
  <si>
    <t>16.1.08.L5192</t>
  </si>
  <si>
    <t>Государственная поддержка отрасли культуры (государственная поддержка лучших работников муниципальных учреждений культуры, находящихся в сельской местности)</t>
  </si>
  <si>
    <t>16.1.08.L5191</t>
  </si>
  <si>
    <t>Государственная поддержка отрасли культуры (государственная поддержка муниципальных учреждений культуры, находящихся в сельской местности)</t>
  </si>
  <si>
    <t>16.1.08.00000</t>
  </si>
  <si>
    <t>Основное мероприятие "Реализация подпрограммы "Государственная поддержка отрасли культуры" государственной программы Ставропольского края "Сохранение и развитие культуры"</t>
  </si>
  <si>
    <t>16.1.06.11300</t>
  </si>
  <si>
    <t>Расходы на обеспечение деятельности (оказание услуг) музея за счет доходов от оказания платных услуг</t>
  </si>
  <si>
    <t>16.1.06.11260</t>
  </si>
  <si>
    <t>Расходы на обеспечение деятельности (оказание услуг) музея</t>
  </si>
  <si>
    <t>16.1.06.00000</t>
  </si>
  <si>
    <t>Основное мероприятие "Обеспечение деятельности (оказание услуг) музея"</t>
  </si>
  <si>
    <t>16.1.05.L4670</t>
  </si>
  <si>
    <t>Обеспечение развития и укрепления материально-технической базы домов культуры в населенных пунктах с числом жителей до 50 тысяч человек</t>
  </si>
  <si>
    <t>16.1.05.11300</t>
  </si>
  <si>
    <t>Расходы на обеспечение деятельности (оказание услуг) учреждений в сфере культуры за счет доходов от оказания платных услуг</t>
  </si>
  <si>
    <t>16.1.05.11250</t>
  </si>
  <si>
    <t>Расходы на обеспечение деятельности (оказание услуг) учреждений в сфере культуры</t>
  </si>
  <si>
    <t>16.1.05.00000</t>
  </si>
  <si>
    <t>Основное мероприятие "Расходы на обеспечение деятельности (оказание услуг) учреждений культуры"</t>
  </si>
  <si>
    <t>Культура</t>
  </si>
  <si>
    <t>КУЛЬТУРА, КИНЕМАТОГРАФИЯ</t>
  </si>
  <si>
    <t>18.1.01.76890</t>
  </si>
  <si>
    <t>Предоставление мер социальной поддержки по оплате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t>
  </si>
  <si>
    <t>16.1.Я5.55195</t>
  </si>
  <si>
    <t>Государственная поддержка отрасли культуры (приобретение музыкальных инструментов, оборудования и материалов для муниципальных образовательных организаций дополнительного образования (детских школ искусств) по видам искусств и профессиональных образовательных организаций)</t>
  </si>
  <si>
    <t>16.1.01.21870</t>
  </si>
  <si>
    <t>Расходы на реализацию дополнительных образовательных программ и дополнительных предпрофессиональных общеобразовательных программ в области искусства</t>
  </si>
  <si>
    <t>16.1.01.00000</t>
  </si>
  <si>
    <t>Основное мероприятие "Реализация дополнительных образовательных программ и дополнительных предпрофессиональных общеобразовательных программ в области искусства"</t>
  </si>
  <si>
    <t>Дополнительное образование детей</t>
  </si>
  <si>
    <t>ОБРАЗОВАНИЕ</t>
  </si>
  <si>
    <t>Комитет по культуре администрации Шпаковского муниципального округа Ставропольского края</t>
  </si>
  <si>
    <t>14.1.09.21691</t>
  </si>
  <si>
    <t>Заработная плата педагогических работников учреждений дополнительного образования детей</t>
  </si>
  <si>
    <t>14.1.09.21690</t>
  </si>
  <si>
    <t>Обеспечение деятельности (оказание услуг) учреждений дополнительного образования детей</t>
  </si>
  <si>
    <t>14.1.09.00000</t>
  </si>
  <si>
    <t>Основное мероприятие "Проведение мероприятий с детьми и обеспечение деятельности организаций дополнительного образования"</t>
  </si>
  <si>
    <t>14.1.00.00000</t>
  </si>
  <si>
    <t>Подпрограмма "Развитие дошкольного, общего и дополнительного образования"</t>
  </si>
  <si>
    <t>14.0.00.00000</t>
  </si>
  <si>
    <t>Муниципальная программа Шпаковского муниципального округа Ставропольского края "Развитие образования"</t>
  </si>
  <si>
    <t>Спорт высших достижений</t>
  </si>
  <si>
    <t>14.2.01.78140</t>
  </si>
  <si>
    <t>Выплата единовременного пособия усыновителям</t>
  </si>
  <si>
    <t>14.2.01.78130</t>
  </si>
  <si>
    <t>Выплата на содержание детей-сирот и детей, оставшихся без попечения родителей, в приемных семьях, а также на вознаграждение, причитающееся приемным родителям</t>
  </si>
  <si>
    <t>14.2.01.78120</t>
  </si>
  <si>
    <t>Обеспечение бесплатного проезда детей-сирот и детей, оставшихся без попечения родителей, а также лиц из числа детей-сирот и детей, оставшихся без попечения родителей, обучающихся по основным образовательным программам</t>
  </si>
  <si>
    <t>14.2.01.78110</t>
  </si>
  <si>
    <t>Выплата денежных средств на содержание ребенка опекуну (попечителю)</t>
  </si>
  <si>
    <t>14.2.01.00000</t>
  </si>
  <si>
    <t>Основное мероприятие "Обеспечение мерами поддержки приемных семей, опекунов, детей-сирот и детей, оставшихся без попечения родителей"</t>
  </si>
  <si>
    <t>14.2.00.00000</t>
  </si>
  <si>
    <t>Подпрограмма "Создание в Шпаковском муниципальном округе условий для обеспечения прав и законных интересов детей, нуждающихся в особой заботе государства, интеграции их в общество"</t>
  </si>
  <si>
    <t>14.1.02.76140</t>
  </si>
  <si>
    <t>Выплата компенсации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</si>
  <si>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14.1.02.00000</t>
  </si>
  <si>
    <t>Основное мероприятие "Оказание материальной поддержки родителям в воспитании и обучении детей, посещающих образовательные организации, реализующие образовательную программу дошкольного образования в виде компенсации части родительской платы"</t>
  </si>
  <si>
    <t>54.2.00.76200</t>
  </si>
  <si>
    <t>Расходы на организацию и осуществление деятельности по опеке и попечительству в области образования</t>
  </si>
  <si>
    <t>54.2.00.00000</t>
  </si>
  <si>
    <t>Реализация социальной политики в области социальной защиты населения</t>
  </si>
  <si>
    <t>54.1.00.10240</t>
  </si>
  <si>
    <t>54.1.00.10020</t>
  </si>
  <si>
    <t>54.1.00.10010</t>
  </si>
  <si>
    <t>54.1.00.00000</t>
  </si>
  <si>
    <t>Непрограммные расходы в рамках обеспечения деятельности комитета образования администрации Шпаковского муниципального округа Ставропольского края</t>
  </si>
  <si>
    <t>54.0.00.00000</t>
  </si>
  <si>
    <t>Обеспечение деятельности комитета образования администрации Шпаковского муниципального округа Ставропольского края</t>
  </si>
  <si>
    <t>14.3.02.21750</t>
  </si>
  <si>
    <t>Расходы на обеспечение методического обслуживания образовательных учреждений, проведение мероприятий педагогами (смотров конкурсов, конференций)</t>
  </si>
  <si>
    <t>14.3.02.00000</t>
  </si>
  <si>
    <t>Основное мероприятие "Обеспечение методического обслуживания образовательных учреждений, проведение мероприятий педагогами (смотров, конкурсов, конференций)"</t>
  </si>
  <si>
    <t>14.3.01.21770</t>
  </si>
  <si>
    <t>Расходы на обеспечение деятельности МКУ "Центр по техническому обслуживанию, капитальному ремонту, обеспечению безопасности образовательных учреждений Шпаковского муниципального округа"</t>
  </si>
  <si>
    <t>14.3.01.00000</t>
  </si>
  <si>
    <t>Основное мероприятие "Обеспечение деятельности МКУ "Центр по техническому обслуживанию, капитальному ремонту, обеспечению безопасности образовательных учреждений Шпаковского муниципального округа"</t>
  </si>
  <si>
    <t>14.3.00.00000</t>
  </si>
  <si>
    <t>Подпрограмма "Обеспечение реализации муниципальной программы "Развитие образования" и общепрограммные мероприятия"</t>
  </si>
  <si>
    <t>14.1.13.78810</t>
  </si>
  <si>
    <t>Организация и обеспечение отдыха и оздоровления детей</t>
  </si>
  <si>
    <t>14.1.13.21760</t>
  </si>
  <si>
    <t>Расходы на организацию и проведение каникулярного отдыха, трудовой занятости детей и подростков во внеурочное время</t>
  </si>
  <si>
    <t>14.1.13.00000</t>
  </si>
  <si>
    <t>Основное мероприятие "Организация и проведение каникулярного отдыха, трудовой занятости детей и подростков во внеурочное время"</t>
  </si>
  <si>
    <t>14.1.09.L4940</t>
  </si>
  <si>
    <t>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</si>
  <si>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03.0.03.21220</t>
  </si>
  <si>
    <t>Расходы на обеспечение охраны помещений и зданий</t>
  </si>
  <si>
    <t>03.0.03.00000</t>
  </si>
  <si>
    <t>Основное мероприятие "Обеспечение охраны помещений и зданий"</t>
  </si>
  <si>
    <t>Другие вопросы в области образования</t>
  </si>
  <si>
    <t>14.1.19.70130</t>
  </si>
  <si>
    <t>Повышение заработной платы работников муниципальных центров по работе с молодежью</t>
  </si>
  <si>
    <t>14.1.19.21880</t>
  </si>
  <si>
    <t>Расходы на реализацию молодежной политики в Шпаковском муниципальном округе</t>
  </si>
  <si>
    <t>14.1.19.00000</t>
  </si>
  <si>
    <t>Основное мероприятие "Реализация молодежной политики в Шпаковском муниципальном округе"</t>
  </si>
  <si>
    <t>Молодежная политика</t>
  </si>
  <si>
    <t>14.1.09.21790</t>
  </si>
  <si>
    <t>Обеспечение организационного методического и аналитического сопровождения и мониторинга развития системы дополнительного образования детей на территории Шпаковского муниципального округа муниципальными (опорными)центрами дополнительного образования детей</t>
  </si>
  <si>
    <t>14.1.09.21730</t>
  </si>
  <si>
    <t>Проведение мероприятий с обучающимися и воспитанниками образовательных организаций Шпаковского округа</t>
  </si>
  <si>
    <t>14.1.09.21692</t>
  </si>
  <si>
    <t>Обеспечение функционирования модели персонифицированного финансирования дополнительного образования детей на территории Шпаковского муниципального округа</t>
  </si>
  <si>
    <t>14.1.06.77162</t>
  </si>
  <si>
    <t>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а также обеспечение дополнительного образования детей в муниципальных общеобразовательных организациях и на финансовое обеспечение получения начального общего, основного общего, среднего общего образования в частных общеобразовательных организациях (обеспечение функционирования модели персонифицированного финансирования дополнительного образования детей на территории Шпаковского муниципального округа)</t>
  </si>
  <si>
    <t>14.1.06.77161</t>
  </si>
  <si>
    <t>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а также обеспечение дополнительного образования детей в муниципальных общеобразовательных организациях и на финансовое обеспечение получения начального общего, основного общего, среднего общего образования в частных общеобразовательных организациях (финансовое обеспечение выполнения муниципального задания общеобразовательными организациями)</t>
  </si>
  <si>
    <t>14.1.06.21672</t>
  </si>
  <si>
    <t>Обеспечение деятельности (оказание услуг) общеобразовательных учреждений (обеспечение функционирования модели персонифицированного финансирования дополнительного образования детей на территории Шпаковского муниципального округа)</t>
  </si>
  <si>
    <t>14.1.06.00000</t>
  </si>
  <si>
    <t>Основное мероприятие "Организация предоставления начального общего, основного общего и среднего общего образования"</t>
  </si>
  <si>
    <t>14.1.Ю6.53030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</si>
  <si>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</si>
  <si>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14.1.Ю6.51790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</si>
  <si>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</si>
  <si>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14.1.Ю6.50500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</si>
  <si>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муниципальных общеобразовательных организаций и профессиональных образовательных организаций</t>
  </si>
  <si>
    <t>14.1.Ю6.00000</t>
  </si>
  <si>
    <t>Реализация регионального проекта "Педагоги и наставники"</t>
  </si>
  <si>
    <t>14.1.Ю4.А7500</t>
  </si>
  <si>
    <t>Реализация мероприятий по модернизации школьных систем образования</t>
  </si>
  <si>
    <t>14.1.Ю4.57500</t>
  </si>
  <si>
    <t>14.1.Ю4.00000</t>
  </si>
  <si>
    <t>Реализация регионального проекта "Все лучшее детям"</t>
  </si>
  <si>
    <t>14.1.20.L3040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</si>
  <si>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</si>
  <si>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14.1.20.00000</t>
  </si>
  <si>
    <t>Основное мероприятие "Организация бесплатного горячего питания обучающихся, получающих начальное общее образование в общеобразовательных организациях, обеспечивающих охват 100 процентов числа таких обучающихся"</t>
  </si>
  <si>
    <t>400</t>
  </si>
  <si>
    <t>14.1.14.21960</t>
  </si>
  <si>
    <t>Капитальные вложения в объекты государственной (муниципальной) собственности</t>
  </si>
  <si>
    <t>Расходы на строительство (реконструкция) дошкольных образовательных организаций, общеобразовательных организаций и организаций дополнительного образования в Шпаковском муниципальном округе Ставропольского края</t>
  </si>
  <si>
    <t>14.1.14.00000</t>
  </si>
  <si>
    <t>Основное мероприятие "Строительство (реконструкция) дошкольных образовательных организаций, общеобразовательных организаций и организаций дополнительного образования в Шпаковском муниципальном округе Ставропольского края"</t>
  </si>
  <si>
    <t>14.1.12.77130</t>
  </si>
  <si>
    <t>Обеспечение ребенка (детей) участника специальной военной операции, обучающегося (обучающихся) по образовательным программам основного общего или среднего общего образования в муниципальной образовательной организации, бесплатным горячим питанием</t>
  </si>
  <si>
    <t>14.1.12.21700</t>
  </si>
  <si>
    <t>Организация обеспечения льготным питанием учащихся общеобразовательных организаций</t>
  </si>
  <si>
    <t>14.1.12.00000</t>
  </si>
  <si>
    <t>Основное мероприятие "Организация бесплатного горячего питания школьников с целью социальной поддержки отдельных категорий учащихся"</t>
  </si>
  <si>
    <t>14.1.06.70260</t>
  </si>
  <si>
    <t>Выплата педагогическим работникам образовательных организаций, участвующим в проведении государственной итоговой аттестации по образовательным программам основного общего и среднего общего образования,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</si>
  <si>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14.1.06.21680</t>
  </si>
  <si>
    <t>Организация подвоза детей в сельских школах</t>
  </si>
  <si>
    <t>14.1.06.21670</t>
  </si>
  <si>
    <t>Обеспечение деятельности (оказание услуг) общеобразовательных учреждений</t>
  </si>
  <si>
    <t>Общее образование</t>
  </si>
  <si>
    <t>18.2.01.22010</t>
  </si>
  <si>
    <t>Расходы на создание условий для беспрепятственного доступа инвалидов и других маломобильных групп населения округа к приоритетным объектам в приоритетных сферах жизнедеятельности округа</t>
  </si>
  <si>
    <t>18.2.01.00000</t>
  </si>
  <si>
    <t>Основное мероприятие "Создание условий для беспрепятственного доступа инвалидов и других маломобильных групп населения округа к приоритетным объектам в приоритетных сферах жизнедеятельности округа"</t>
  </si>
  <si>
    <t>14.1.Я1.А0541</t>
  </si>
  <si>
    <t>Адресное строительство детских садов в отдельных населенных пунктах с объективно выявленной потребностью инфраструктуры (зданий) (Строительство дошкольного образовательного учреждения на 300 мест по адресу: г.Михайловск, ул.Ботаническая, д.34/1)</t>
  </si>
  <si>
    <t>14.1.Я1.53150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</si>
  <si>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</si>
  <si>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14.1.Я1.50541</t>
  </si>
  <si>
    <t>Адресное строительство детских садов в отдельных населенных пунктах с объективно выявленной потребностью инфраструктуры (зданий) (Строительство дошкольного образовательного учреждения на 300 мест по адресу: г. Михайловск, ул. Ботаническая, д. 34/1)</t>
  </si>
  <si>
    <t>14.1.Я1.00000</t>
  </si>
  <si>
    <t>Реализация регионального проекта "Поддержка семьи"</t>
  </si>
  <si>
    <t>14.1.14.S6971</t>
  </si>
  <si>
    <t>Строительство (реконструкция) объектов дошкольных образовательных организаций (Дошкольное образовательное учреждение на 300 мест по ул. Антона Чехова, 96 в г.Михайловске)</t>
  </si>
  <si>
    <t>14.1.03.21700</t>
  </si>
  <si>
    <t>Организация обеспечения питанием воспитанников дошкольных образовательных организаций</t>
  </si>
  <si>
    <t>14.1.03.21660</t>
  </si>
  <si>
    <t>Обеспечение деятельности (оказание услуг) детских дошкольных учреждений</t>
  </si>
  <si>
    <t>14.1.03.00000</t>
  </si>
  <si>
    <t>Основное мероприятие "Создание условий для осуществления присмотра и ухода за детьми"</t>
  </si>
  <si>
    <t>14.1.01.77170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</si>
  <si>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и общеобразовательных организациях и на финансовое обеспечение получения дошкольного образования в частных дошкольных и частных общеобразовательных организациях</t>
  </si>
  <si>
    <t>14.1.01.00000</t>
  </si>
  <si>
    <t>Основное мероприятие "Обеспечение государственных гарантий реализации прав на получение общедоступного и бесплатного дошкольного образования в муниципальных и частных дошкольных образовательных организациях"</t>
  </si>
  <si>
    <t>Дошкольное образование</t>
  </si>
  <si>
    <t>Комитет образования администрации Шпаковского муниципального округа Ставропольского края</t>
  </si>
  <si>
    <t>53.1.00.10240</t>
  </si>
  <si>
    <t>53.1.00.00000</t>
  </si>
  <si>
    <t>Непрограммные расходы в рамках обеспечения деятельности финансового управления администрации Шпаковского муниципального округа Ставропольского края</t>
  </si>
  <si>
    <t>53.0.00.00000</t>
  </si>
  <si>
    <t>Обеспечение деятельности финансового управления администрации Шпаковского муниципального округа Ставропольского края</t>
  </si>
  <si>
    <t>51.3.00.10050</t>
  </si>
  <si>
    <t>09.0.03.10060</t>
  </si>
  <si>
    <t>Расходы на обеспечение функций централизованной бухгалтерии</t>
  </si>
  <si>
    <t>09.0.03.00000</t>
  </si>
  <si>
    <t>Основное мероприятие "Централизованное ведение бюджетного (бухгалтерского) учета и формирование отчетности муниципальных учреждений Шпаковского муниципального округа"</t>
  </si>
  <si>
    <t>09.0.00.00000</t>
  </si>
  <si>
    <t>Муниципальная программа Шпаковского муниципального округа Ставропольского края "Управление финансами"</t>
  </si>
  <si>
    <t>53.1.00.10020</t>
  </si>
  <si>
    <t>53.1.00.10010</t>
  </si>
  <si>
    <t>Финансовое управление администрации Шпаковского муниципального округа Ставропольского края</t>
  </si>
  <si>
    <t>52.1.00.10480</t>
  </si>
  <si>
    <t>Оценка объектов оценки, услуги по предоставлению информации о стоимости земельного участка или иной её стоимости</t>
  </si>
  <si>
    <t>52.1.00.10470</t>
  </si>
  <si>
    <t>Управление муниципальной собственностью Шпаковского муниципального округа Ставропольского края в области имущественных отношений</t>
  </si>
  <si>
    <t>52.1.00.10450</t>
  </si>
  <si>
    <t>Расходы на осуществление полномочий по градостроительству и архитектуре</t>
  </si>
  <si>
    <t>52.1.00.10240</t>
  </si>
  <si>
    <t>52.1.00.10020</t>
  </si>
  <si>
    <t>52.1.00.10010</t>
  </si>
  <si>
    <t>52.1.00.00000</t>
  </si>
  <si>
    <t>Непрограммные расходы в рамках обеспечения деятельности комитета по градостроительству, земельным и имущественным отношениям администрации Шпаковского муниципального округа Ставропольского края</t>
  </si>
  <si>
    <t>52.0.00.00000</t>
  </si>
  <si>
    <t>Обеспечение деятельности комитета по градостроительству, земельным и имущественным отношениям администрации Шпаковского муниципального округа Ставропольского края</t>
  </si>
  <si>
    <t>Комитет по градостроительству, земельным и имущественным отношениям администрации Шпаковского муниципального округа Ставропольского края</t>
  </si>
  <si>
    <t>13.0.01.L4970</t>
  </si>
  <si>
    <t>Предоставление молодым семьям социальных выплат на приобретение (строительство) жилья</t>
  </si>
  <si>
    <t>13.0.01.00000</t>
  </si>
  <si>
    <t>Основное мероприятие "Предоставление молодым семьям социальных выплат на приобретение (строительство) жилья"</t>
  </si>
  <si>
    <t>13.0.00.00000</t>
  </si>
  <si>
    <t>Муниципальная программа Шпаковского муниципального округа Ставропольского края "Обеспечение жильем молодых семей"</t>
  </si>
  <si>
    <t>Другие вопросы в области жилищно-коммунального хозяйства</t>
  </si>
  <si>
    <t>22.0.И4.55550</t>
  </si>
  <si>
    <t>Реализация программ формирования современной городской среды</t>
  </si>
  <si>
    <t>22.0.И4.00000</t>
  </si>
  <si>
    <t>Реализация регионального проекта "Формирование комфортной городской среды"</t>
  </si>
  <si>
    <t>22.0.00.00000</t>
  </si>
  <si>
    <t>Муниципальная программа Шпаковского муниципального округа Ставропольского края "Формирование современной городской среды"</t>
  </si>
  <si>
    <t>04.5.01.10190</t>
  </si>
  <si>
    <t>Реализация мероприятий по благоустройству территорий в муниципальных округах за счет средств местного бюджета</t>
  </si>
  <si>
    <t>04.5.01.00000</t>
  </si>
  <si>
    <t>Основное мероприятие "Реализация мероприятий по благоустройству территорий в муниципальных округах и городских округах"</t>
  </si>
  <si>
    <t>04.5.00.00000</t>
  </si>
  <si>
    <t>Подпрограмма "Развитие жилищно-коммунального хозяйства"</t>
  </si>
  <si>
    <t>04.3.02.10210</t>
  </si>
  <si>
    <t>Расходы на организацию, содержание и обустройство мест (площадок) накопления твердых коммунальных отходов</t>
  </si>
  <si>
    <t>04.3.02.00000</t>
  </si>
  <si>
    <t>Основное мероприятие "Организация, содержание и обустройство мест (площадок) накопления твердых коммунальных отходов"</t>
  </si>
  <si>
    <t>04.3.01.10150</t>
  </si>
  <si>
    <t>Расходы на ликвидацию несанкционированных (стихийных) свалок</t>
  </si>
  <si>
    <t>04.3.01.00000</t>
  </si>
  <si>
    <t>Основное мероприятие "Ликвидация несанкционированных (стихийных) свалок"</t>
  </si>
  <si>
    <t>04.3.00.00000</t>
  </si>
  <si>
    <t>Подпрограмма "Чистый Шпаковский муниципальный округ"</t>
  </si>
  <si>
    <t>04.5.03.11010</t>
  </si>
  <si>
    <t>04.5.03.00000</t>
  </si>
  <si>
    <t>Основное мероприятие "Обеспечение деятельности муниципальных учреждений в сфере жилищно-коммунального хозяйства"</t>
  </si>
  <si>
    <t>Коммунальное хозяйство</t>
  </si>
  <si>
    <t>07.0.20.SД004</t>
  </si>
  <si>
    <t>Строительство и реконструкция автомобильных дорог общего пользования местного значения</t>
  </si>
  <si>
    <t>07.0.20.00000</t>
  </si>
  <si>
    <t>Основное мероприятие "Строительство и реконструкция автомобильных дорог общего пользования местного значения"</t>
  </si>
  <si>
    <t>07.0.17.9Д501</t>
  </si>
  <si>
    <t>Расходы на оснащение, замену и содержание технических средств обеспечения транспортной безопасности, проведения оценки транспортной безопасности и разработка документов в области транспортной безопасности</t>
  </si>
  <si>
    <t>07.0.17.00000</t>
  </si>
  <si>
    <t>Основное мероприятие "Обеспечение транспортной безопасности объектов дорожного хозяйства"</t>
  </si>
  <si>
    <t>07.0.14.9Д106</t>
  </si>
  <si>
    <t>Расходы на обеспечение мероприятий по строительному контролю при выполнении работ по капитальному ремонту и ремонту автомобильных дорог общего пользования местного значения Шпаковского муниципального округа</t>
  </si>
  <si>
    <t>07.0.14.00000</t>
  </si>
  <si>
    <t>Основное мероприятие "Строительный контроль при выполнении работ по капитальному ремонту и ремонту автомобильных дорог общего пользования местного значения Шпаковского муниципального округа"</t>
  </si>
  <si>
    <t>07.0.12.SД005</t>
  </si>
  <si>
    <t>Капитальный ремонт и ремонт автомобильных дорог общего пользования местного значения</t>
  </si>
  <si>
    <t>07.0.12.00000</t>
  </si>
  <si>
    <t>Основное мероприятие "Капитальной ремонт и ремонт автомобильных дорог общего пользования местного значения"</t>
  </si>
  <si>
    <t>07.0.21.S6010</t>
  </si>
  <si>
    <t>Реализация мероприятий по организации регулярных перевозок пассажиров и багажа автомобильным транспортом по муниципальным маршрутам регулярных перевозок пассажиров и багажа автомобильным транспортом по регулируемым тарифам</t>
  </si>
  <si>
    <t>07.0.21.23280</t>
  </si>
  <si>
    <t>Расходы на осуществление регулярных перевозок пассажиров и багажа автомобильным транспортом по регулируемым тарифам</t>
  </si>
  <si>
    <t>07.0.21.00000</t>
  </si>
  <si>
    <t>Основное мероприятие "Организация регулярных перевозок по муниципальным маршрутам регулярных перевозок"</t>
  </si>
  <si>
    <t>Транспорт</t>
  </si>
  <si>
    <t>06.0.03.20090</t>
  </si>
  <si>
    <t>Расходы на разработку документации, содержание и ремонт гидротехнических сооружений, плотин</t>
  </si>
  <si>
    <t>06.0.03.00000</t>
  </si>
  <si>
    <t>Основное мероприятие "Повышение безопасности людей, минимизация происшествий на водных объектах, расположенных на территории Шпаковского муниципального округа"</t>
  </si>
  <si>
    <t>Водное хозяйство</t>
  </si>
  <si>
    <t>08.0.02.76540</t>
  </si>
  <si>
    <t>Организация и проведение мероприятий по борьбе с иксодовыми клещами-переносчиками Крымской геморрагической лихорадки в природных биотопах (на пастбищах)</t>
  </si>
  <si>
    <t>08.0.02.00000</t>
  </si>
  <si>
    <t>Основное мероприятие "Проведение мероприятий по борьбе с иксодовыми клещами на территории Шпаковского округа"</t>
  </si>
  <si>
    <t>08.0.00.00000</t>
  </si>
  <si>
    <t>Муниципальная программа Шпаковского муниципального округа Ставропольского края "Развитие сельского хозяйства"</t>
  </si>
  <si>
    <t>Сельское хозяйство и рыболовство</t>
  </si>
  <si>
    <t>51.3.00.11080</t>
  </si>
  <si>
    <t>Обеспечение деятельности (оказание услуг) поисковых и аварийно - спасательных учреждений</t>
  </si>
  <si>
    <t>06.0.01.20080</t>
  </si>
  <si>
    <t>Содержание муниципальной системы оповещения Шпаковского муниципального округа</t>
  </si>
  <si>
    <t>06.0.01.20030</t>
  </si>
  <si>
    <t>Совершенствование, развитие, переоснащение муниципальной системы оповещения Шпаковского муниципального округа</t>
  </si>
  <si>
    <t>51.3.00.26903</t>
  </si>
  <si>
    <t>Финансовое обеспечение реализации мероприятий, связанных с призывом граждан Российской Федерации на военную службу по частичной мобилизации в Вооруженные Силы Российской Федерации</t>
  </si>
  <si>
    <t>51.3.00.76930</t>
  </si>
  <si>
    <t>Осуществление отдельных государственных полномочий Ставропольского края по созданию и организации деятельности административных комиссий</t>
  </si>
  <si>
    <t>51.3.00.76610</t>
  </si>
  <si>
    <t>Обеспечение деятельности депутатов Думы Ставропольского края и их помощников в избирательных округах</t>
  </si>
  <si>
    <t>51.3.00.70140</t>
  </si>
  <si>
    <t>Мероприятия в области обращения с животными без владельцев</t>
  </si>
  <si>
    <t>51.3.00.17150</t>
  </si>
  <si>
    <t>Организация мероприятий при осуществлении деятельности по обращению с животными без владельцев (за счет средств местного бюджета)</t>
  </si>
  <si>
    <t>51.3.00.10610</t>
  </si>
  <si>
    <t>Расходы на обеспечение деятельности МКУ "Центр административно-хозяйственного обеспечения администрации Шпаковского муниципального округа Ставропольского края"</t>
  </si>
  <si>
    <t>51.3.00.10510</t>
  </si>
  <si>
    <t>Расходы на обеспечение функций Управления централизации закупок</t>
  </si>
  <si>
    <t>51.3.00.10440</t>
  </si>
  <si>
    <t>Расходы на осуществление полномочий по созданию, содержанию и организации деятельности аварийно-спасательных служб</t>
  </si>
  <si>
    <t>51.3.00.10310</t>
  </si>
  <si>
    <t>Расходы на обеспечение функций многофункционального центра</t>
  </si>
  <si>
    <t>51.3.00.10240</t>
  </si>
  <si>
    <t>21.0.09.22460</t>
  </si>
  <si>
    <t>Расходы на повышение эффективности профилактики употребления наркотических средств, алкогольных напитков и психотропных веществ среди несовершеннолетних и молодежи, пропаганда здорового образа жизни</t>
  </si>
  <si>
    <t>21.0.09.00000</t>
  </si>
  <si>
    <t>Основное мероприятие "Повышение эффективности профилактики употребления наркотических средств, алкогольных напитков и психотропных веществ среди несовершеннолетних и молодежи, пропаганда здорового образа жизни"</t>
  </si>
  <si>
    <t>21.0.07.22450</t>
  </si>
  <si>
    <t>Расходы на организацию работы по вовлечению граждан в ряды народных дружинников, общественных объединений правоохранительной направленности, по разработке мер различного стимулирования, направленных на повышение статуса народного дружинника</t>
  </si>
  <si>
    <t>21.0.07.00000</t>
  </si>
  <si>
    <t>Основное мероприятие "Организация работы по вовлечению граждан в ряды народных дружинников, общественных объединений правоохранительной направленности, по разработке мер различного стимулирования, направленных на повышение статуса народного дружинника"</t>
  </si>
  <si>
    <t>21.0.05.22430</t>
  </si>
  <si>
    <t>Расходы на содержание в технически исправном состоянии системы видеонаблюдения и ее дальнейшее развитие для обеспечения контроля в общественных местах, местах с повышенной криминогенной обстановкой</t>
  </si>
  <si>
    <t>21.0.05.00000</t>
  </si>
  <si>
    <t>Основное мероприятие "Содержание в технически исправном состоянии системы видеонаблюдения и ее дальнейшее развитие для обеспечения контроля в общественных местах, местах с повышенной криминогенной обстановкой"</t>
  </si>
  <si>
    <t>21.0.03.22440</t>
  </si>
  <si>
    <t>Создание действенной системы социальной профилактики правонарушений, направленной на предупреждение мошенничеств в отношении граждан, уличной "пьяной" преступности</t>
  </si>
  <si>
    <t>21.0.03.00000</t>
  </si>
  <si>
    <t>Основное мероприятие "Оказание содействия органам правопорядка, органам местного самоуправления Шпаковского округа в обеспечении охраны общественного порядка, в том числе при проведении спортивных, зрелищных и иных массовых мероприятий"</t>
  </si>
  <si>
    <t>21.0.00.00000</t>
  </si>
  <si>
    <t>Муниципальная программа Шпаковского муниципального округа Ставропольского края "Профилактика правонарушений, незаконного потребления наркотических средств и психотропных веществ, наркомании, совершенствование деятельности добровольных народных дружин"</t>
  </si>
  <si>
    <t>20.0.02.S0250</t>
  </si>
  <si>
    <t>Проведение информационно-пропагандистских мероприятий, направленных на профилактику идеологии терроризма</t>
  </si>
  <si>
    <t>15.0.05.22140</t>
  </si>
  <si>
    <t>Разработка и издание информационно-справочных материалов (пособий, буклетов, информационных листовок, плакатов, полиграфической продукции, канцелярских принадлежностей, стенды, рекламные баннеры) по вопросам нормативного и правового регулирования деятельности. Оформление и поддержание в актуальном состоянии информационных стендов (напольные стойки для буклетов, пособий, листовок) в органах администрации округа, муниципальных учреждениях округа с информацией о предоставляемых услугах</t>
  </si>
  <si>
    <t>15.0.05.00000</t>
  </si>
  <si>
    <t>Основное мероприятие "Разработка и издание информационно-справочных материалов (пособий, буклетов, информационных листовок, плакатов, полиграфической продукции, канцелярских принадлежностей, стенды, рекламные баннеры) по вопросам нормативного и правового регулирования деятельности. Оформление и поддержание в актуальном состоянии информационных стендов (напольные стойки для буклетов, пособий, листовок) в органах администрации округа, муниципальных учреждениях округа с информацией о предоставляемых услугах."</t>
  </si>
  <si>
    <t>15.0.04.22130</t>
  </si>
  <si>
    <t>Расходы на проведение семинаров, научно-практических конференций, круглых столов по проблемам противодействия коррупции</t>
  </si>
  <si>
    <t>15.0.04.00000</t>
  </si>
  <si>
    <t>Основное мероприятие "Проведение семинаров, научно-практических конференций, круглых столов по проблемам противодействия коррупции"</t>
  </si>
  <si>
    <t>15.0.03.22120</t>
  </si>
  <si>
    <t>Расходы на повышение квалификации муниципальных служащих по антикоррупционной направленности</t>
  </si>
  <si>
    <t>15.0.03.00000</t>
  </si>
  <si>
    <t>Основное мероприятие "Повышение квалификации муниципальных служащих по антикоррупционной направленности"</t>
  </si>
  <si>
    <t>15.0.02.22110</t>
  </si>
  <si>
    <t>Расходы на проведение акций, флеш-мобов, конкурсов и т.д. направленных на работу по профилактике коррупционных правонарушений</t>
  </si>
  <si>
    <t>15.0.02.00000</t>
  </si>
  <si>
    <t>Основное мероприятие "Проведение акций, флеш-мобов, конкурсов и т.д. направленных на работу по профилактике коррупционных правонарушений"</t>
  </si>
  <si>
    <t>15.0.01.22100</t>
  </si>
  <si>
    <t>Просвещение муниципальных служащих в области противодействия коррупции путем проведения занятий с муниципальными служащими администрации Шпаковского муниципального округа по изучению законодательства о противодействии коррупции</t>
  </si>
  <si>
    <t>15.0.01.00000</t>
  </si>
  <si>
    <t>Основное мероприятие "Просвещение муниципальных служащих в области противодействия коррупции путем проведения занятий с муниципальными служащими администрации Шпаковского муниципального округа по изучению законодательства о противодействии коррупции"</t>
  </si>
  <si>
    <t>15.0.00.00000</t>
  </si>
  <si>
    <t>Муниципальная программа Шпаковского муниципального округа Ставропольского края "Противодействие коррупции"</t>
  </si>
  <si>
    <t>12.0.06.21620</t>
  </si>
  <si>
    <t>Расходы на разработку электронного моделирования аварийных ситуаций в сетях теплоснабжения, разработку схемы водоснабжения и водоотведения Шпаковского муниципального округа, актуализация схемы теплоснабжения Шпаковского муниципального округа</t>
  </si>
  <si>
    <t>12.0.06.00000</t>
  </si>
  <si>
    <t>Основное мероприятие "Разработка электронного моделирования аварийных ситуаций в сетях теплоснабжения Шпаковского муниципального округа"</t>
  </si>
  <si>
    <t>12.0.05.21600</t>
  </si>
  <si>
    <t>Расходы на приобретение и установку энергосберегающих устройств</t>
  </si>
  <si>
    <t>12.0.05.00000</t>
  </si>
  <si>
    <t>Основное мероприятие "Приобретение и установка энергосберегающих устройств"</t>
  </si>
  <si>
    <t>12.0.04.21590</t>
  </si>
  <si>
    <t>Расходы на техническое обслуживание узлов учета тепловой энергии в зданиях, строениях, сооружениях, находящихся в собственности Шпаковского муниципального округа</t>
  </si>
  <si>
    <t>12.0.04.00000</t>
  </si>
  <si>
    <t>Основное мероприятие "Техническое обслуживание узлов учета тепловой энергии в зданиях, строениях, сооружениях, находящихся в собственности Шпаковского муниципального округа"</t>
  </si>
  <si>
    <t>12.0.03.21580</t>
  </si>
  <si>
    <t>Расходы на промывку систем отопления, гидравлические испытания в зданиях, строениях, сооружениях, находящихся в собственности Шпаковского муниципального округа</t>
  </si>
  <si>
    <t>12.0.03.00000</t>
  </si>
  <si>
    <t>Основное мероприятие "Промывка систем отопления, гидравлические испытания в зданиях, строениях, сооружениях, находящихся в собственности Шпаковского муниципального округа"</t>
  </si>
  <si>
    <t>12.0.02.21570</t>
  </si>
  <si>
    <t>Расходы на модернизацию оборудования в зданиях, строениях, сооружениях, находящихся в собственности Шпаковского муниципального округа</t>
  </si>
  <si>
    <t>12.0.02.00000</t>
  </si>
  <si>
    <t>Основное мероприятие "Модернизация оборудования в зданиях, строениях, сооружениях, находящихся в собственности Шпаковского муниципального округа"</t>
  </si>
  <si>
    <t>12.0.01.21560</t>
  </si>
  <si>
    <t>Расходы на оснащение зданий, строений, сооружений приборами учета всех видов энергетических ресурсов, а также ввод их в эксплуатацию, техническое обслуживание и поверка</t>
  </si>
  <si>
    <t>12.0.01.00000</t>
  </si>
  <si>
    <t>Основное мероприятие "Оснащение зданий, строений, сооружений приборами учета всех видов энергетических ресурсов, а также ввод их в эксплуатацию, техническое обслуживание и поверка"</t>
  </si>
  <si>
    <t>11.0.07.21610</t>
  </si>
  <si>
    <t>Расходы на мероприятия по профилактике административных правонарушений</t>
  </si>
  <si>
    <t>11.0.07.00000</t>
  </si>
  <si>
    <t>Основное мероприятие "Профилактика административных правонарушений"</t>
  </si>
  <si>
    <t>11.0.06.21550</t>
  </si>
  <si>
    <t>Распространение информационных материалов по защите прав потребителей в СМИ</t>
  </si>
  <si>
    <t>11.0.06.00000</t>
  </si>
  <si>
    <t>Основное мероприятие "Распространение информационных материалов по защите прав потребителей в СМИ"</t>
  </si>
  <si>
    <t>11.0.03.21520</t>
  </si>
  <si>
    <t>Развитие организационной и информационной поддержки субъектов малого и среднего предпринимательства в округе</t>
  </si>
  <si>
    <t>11.0.03.00000</t>
  </si>
  <si>
    <t>Основное мероприятие "Развитие организационной и информационной поддержки субъектов малого и среднего предпринимательства в округе"</t>
  </si>
  <si>
    <t>11.0.02.21510</t>
  </si>
  <si>
    <t>Расходы на развитие системы финансовой поддержки малого и среднего предпринимательства в округе</t>
  </si>
  <si>
    <t>11.0.02.00000</t>
  </si>
  <si>
    <t>Основное мероприятие "Развитие системы финансовой поддержки малого и среднего предпринимательства в округе"</t>
  </si>
  <si>
    <t>11.0.00.00000</t>
  </si>
  <si>
    <t>Муниципальная программа Шпаковского муниципального округа Ставропольского края "Поддержка малого и среднего предпринимательства"</t>
  </si>
  <si>
    <t>08.0.05.21470</t>
  </si>
  <si>
    <t>Расходы на поддержку развития сельскохозяйственного производства в области животноводства и проведение мероприятий в области сельскохозяйственного производства - животноводства</t>
  </si>
  <si>
    <t>08.0.05.00000</t>
  </si>
  <si>
    <t>Основное мероприятие "Поддержка развития сельскохозяйственного производства в области животноводства и проведение мероприятий в области сельскохозяйственного производства - животноводства"</t>
  </si>
  <si>
    <t>08.0.03.21450</t>
  </si>
  <si>
    <t>Расходы на поддержку развития сельскохозяйственного производства в области растениеводства и проведения мероприятий в области сельскохозяйственного производства - растениеводства</t>
  </si>
  <si>
    <t>08.0.03.00000</t>
  </si>
  <si>
    <t>Основное мероприятие "Поддержка развития сельскохозяйственного производства в области растениеводства и проведения мероприятий в области сельскохозяйственного производства - растениеводства"</t>
  </si>
  <si>
    <t>05.0.03.21330</t>
  </si>
  <si>
    <t>Расходы на организацию совместной работы со СМИ по популяризации туристического потенциала Шпаковского муниципального округа с учетом региональной специфики</t>
  </si>
  <si>
    <t>05.0.03.00000</t>
  </si>
  <si>
    <t>Основное мероприятие "Организация совместной работы со СМИ по популяризации туристического потенциала Шпаковского муниципального округа с учетом региональной специфики"</t>
  </si>
  <si>
    <t>05.0.02.21320</t>
  </si>
  <si>
    <t>Расходы на организацию и проведение выставочных, событийных, презентационных и маркетинговых мероприятий туристической направленности</t>
  </si>
  <si>
    <t>05.0.02.00000</t>
  </si>
  <si>
    <t>Основное мероприятие "Организация и проведение выставочных, событийных, презентационных и маркетинговых мероприятий туристической направленности"</t>
  </si>
  <si>
    <t>05.0.00.00000</t>
  </si>
  <si>
    <t>Муниципальная программа Шпаковского муниципального округа Ставропольского края "Развитие туризма"</t>
  </si>
  <si>
    <t>02.0.05.21160</t>
  </si>
  <si>
    <t>Расходы на обеспечение производства и распространения информации о деятельности органов местного самоуправления</t>
  </si>
  <si>
    <t>02.0.05.00000</t>
  </si>
  <si>
    <t>Основное мероприятие "Обеспечение производства и распространения информации о деятельности органов местного самоуправления"</t>
  </si>
  <si>
    <t>02.0.04.20120</t>
  </si>
  <si>
    <t>Расходы на реализацию мероприятий по защите государственной тайны (в том числе аттестация рабочих мест)</t>
  </si>
  <si>
    <t>02.0.04.20110</t>
  </si>
  <si>
    <t>Расходы на реализацию мероприятий по защите персональных данных (в том числе аттестация рабочих мест)</t>
  </si>
  <si>
    <t>02.0.04.00000</t>
  </si>
  <si>
    <t>Основное мероприятие "Обеспечение защиты информации ограниченного распространения"</t>
  </si>
  <si>
    <t>02.0.03.21210</t>
  </si>
  <si>
    <t>Расходы на обеспечение возможности применения электронной подписи</t>
  </si>
  <si>
    <t>02.0.01.21090</t>
  </si>
  <si>
    <t>Расходы на реконструкцию локально - вычислительной сети</t>
  </si>
  <si>
    <t>01.0.03.21040</t>
  </si>
  <si>
    <t>Расходы на поощрение и стимулирование организаций и предприятий, муниципальных служащих, достигших наилучших показателей служебной деятельности</t>
  </si>
  <si>
    <t>51.3.00.10410</t>
  </si>
  <si>
    <t>Резервные фонды местных администраций</t>
  </si>
  <si>
    <t>Резервные фонды</t>
  </si>
  <si>
    <t>51.3.00.51200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</si>
  <si>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</si>
  <si>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Судебная система</t>
  </si>
  <si>
    <t>51.2.00.76630</t>
  </si>
  <si>
    <t>Осуществление отдельных государственных полномочий Ставропольского края по организации архивного дела в Ставропольском крае</t>
  </si>
  <si>
    <t>51.2.00.76530</t>
  </si>
  <si>
    <t>Осуществление управленческих функций по реализации отдельных государственных полномочий в области сельского хозяйства</t>
  </si>
  <si>
    <t>51.2.00.76360</t>
  </si>
  <si>
    <t>Создание и организация деятельности комиссий по делам несовершеннолетних и защите их прав</t>
  </si>
  <si>
    <t>51.2.00.76100</t>
  </si>
  <si>
    <t>Организация и осуществление деятельности по опеке и попечительству в области здравоохранения</t>
  </si>
  <si>
    <t>51.2.00.10020</t>
  </si>
  <si>
    <t>51.2.00.10010</t>
  </si>
  <si>
    <t>51.2.00.00000</t>
  </si>
  <si>
    <t>Непрограммные расходы в рамках обеспечения деятельности администрации Шпаковского муниципального округа Ставропольского края</t>
  </si>
  <si>
    <t>Функционирование Правительства Российской Федерации, высших исполнительных органов субъектов Российской Федерации, местных администраций</t>
  </si>
  <si>
    <t>51.1.00.10020</t>
  </si>
  <si>
    <t>51.1.00.10010</t>
  </si>
  <si>
    <t>51.1.00.00000</t>
  </si>
  <si>
    <t>Глава муниципального образования</t>
  </si>
  <si>
    <t>Функционирование высшего должностного лица субъекта Российской Федерации и муниципального образования</t>
  </si>
  <si>
    <t>Администрация Шпаковского муниципального округа Ставропольского края</t>
  </si>
  <si>
    <t>50.2.00.10240</t>
  </si>
  <si>
    <t>50.2.00.00000</t>
  </si>
  <si>
    <t>Непрограммные расходы в рамках обеспечения деятельности Думы Шпаковского муниципального округа Ставропольского края</t>
  </si>
  <si>
    <t>50.2.00.10020</t>
  </si>
  <si>
    <t>50.2.00.10010</t>
  </si>
  <si>
    <t>Функционирование законодательных (представительных) органов государственной власти и представительных органов муниципальных образований</t>
  </si>
  <si>
    <t>Дума Шпаковского муниципального округа Ставропольского края</t>
  </si>
  <si>
    <t>ВР</t>
  </si>
  <si>
    <t>ЦСР</t>
  </si>
  <si>
    <t>ПР</t>
  </si>
  <si>
    <t>РЗ</t>
  </si>
  <si>
    <t>Наименование</t>
  </si>
  <si>
    <t>Коды по бюджетной классификации</t>
  </si>
  <si>
    <t>Сумма по годам</t>
  </si>
  <si>
    <t>Вед</t>
  </si>
  <si>
    <t>Приложение №1</t>
  </si>
  <si>
    <r>
      <t>к приказу финансового управления администрации Шпаковского муниципального округа 
Ставропольского края от 01.07.2026 г. №55/1</t>
    </r>
    <r>
      <rPr>
        <sz val="12"/>
        <color rgb="FFFF0000"/>
        <rFont val="Times New Roman"/>
        <family val="1"/>
        <charset val="204"/>
      </rPr>
      <t xml:space="preserve"> </t>
    </r>
  </si>
  <si>
    <t>СВОДНАЯ БЮДЖЕТНАЯ РОСПИСЬ
БЮДЖЕТА ШПАКОВСКОГО МУНИЦИПАЛЬНОГО ОКРУГА СТАВРОПОЛЬСКОГО КРАЯ НА 2026 ГОД
И ПЛАНОВЫЙ ПЕРИОД 2027 И 2028 ГОДОВ (по состоянию на 30.06.2026 г.)
Раздел I. Бюджетные ассигнования по расходам местного бюджета</t>
  </si>
  <si>
    <t>-</t>
  </si>
  <si>
    <t>Условно утвержденные расходы</t>
  </si>
  <si>
    <t>ИТОГО</t>
  </si>
  <si>
    <t>(рублей)</t>
  </si>
  <si>
    <t xml:space="preserve">Раздел II.Бюджетные ассигнования по источникам финансирования дефицита местного бюджета </t>
  </si>
  <si>
    <t>Код бюджетной классификации Российской Федерации</t>
  </si>
  <si>
    <t>Всего источников</t>
  </si>
  <si>
    <t>Изменение остатков средств на счетах по учету средств бюджетов</t>
  </si>
  <si>
    <t>704 01050000 00 0000 000</t>
  </si>
  <si>
    <t>Увеличение остатков средств бюджетов</t>
  </si>
  <si>
    <t>704 01050000 00 0000 500</t>
  </si>
  <si>
    <t>Увеличение прочих остатков средств бюджетов</t>
  </si>
  <si>
    <t>704 01050200 00 0000 500</t>
  </si>
  <si>
    <t>Увеличение прочих остатков денежных средств бюджетов</t>
  </si>
  <si>
    <t>704 01050201 00 0000 510</t>
  </si>
  <si>
    <t>Увеличение прочих остатков денежных средств бюджетов муниципальных округов</t>
  </si>
  <si>
    <t>704 01050201 14 0000 510</t>
  </si>
  <si>
    <t>Уменьшение остатков средств бюджетов</t>
  </si>
  <si>
    <t>704 01050000 00 0000 600</t>
  </si>
  <si>
    <t>Уменьшение прочих остатков средств бюджетов</t>
  </si>
  <si>
    <t>704 01050200 00 0000 600</t>
  </si>
  <si>
    <t>Уменьшение прочих остатков денежных средств бюджетов</t>
  </si>
  <si>
    <t>704 01050201 00 0000 610</t>
  </si>
  <si>
    <t>Уменьшение прочих остатков денежных средств бюджетов муниципальных округов</t>
  </si>
  <si>
    <t>704 01050201 14 0000 610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</si>
</sst>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_-;\-* #,##0.00\ _₽_-;_-* &quot;-&quot;??\ _₽_-;_-@_-"/>
    <numFmt numFmtId="165" formatCode="#,##0.00;[Red]\-#,##0.00;0.00"/>
    <numFmt numFmtId="166" formatCode="000;[Red]\-000;&quot;&quot;"/>
    <numFmt numFmtId="167" formatCode="00\.0\.00\.00000;;&quot;&quot;"/>
    <numFmt numFmtId="168" formatCode="00;[Red]\-00;&quot;&quot;"/>
    <numFmt numFmtId="169" formatCode="&quot;&quot;#,##0.00;[Red]\-#,##0.00"/>
    <numFmt numFmtId="170" formatCode="#,##0.00_ ;[Red]\-#,##0.00\ "/>
    <numFmt numFmtId="171" formatCode="#,##0.00_ ;\-#,##0.00\ "/>
    <numFmt numFmtId="172" formatCode="[&gt;=0.005]#,##0.00;[&lt;=-0.005]\-#,##0.00;#,##0.00"/>
  </numFmts>
  <fonts count="11" x14ac:knownFonts="1">
    <font>
      <sz val="10"/>
      <name val="Arial"/>
      <charset val="204"/>
    </font>
    <font>
      <sz val="10"/>
      <name val="Times New Roman"/>
      <family val="1"/>
      <charset val="204"/>
    </font>
    <font>
      <sz val="10"/>
      <name val="Arial"/>
      <family val="2"/>
      <charset val="204"/>
    </font>
    <font>
      <sz val="12"/>
      <name val="Times New Roman"/>
      <family val="1"/>
      <charset val="204"/>
    </font>
    <font>
      <sz val="14"/>
      <name val="Times New Roman"/>
      <family val="1"/>
      <charset val="204"/>
    </font>
    <font>
      <sz val="10"/>
      <color indexed="8"/>
      <name val="Times New Roman"/>
      <family val="1"/>
      <charset val="204"/>
    </font>
    <font>
      <sz val="12"/>
      <color rgb="FFFF0000"/>
      <name val="Times New Roman"/>
      <family val="1"/>
      <charset val="204"/>
    </font>
    <font>
      <sz val="12"/>
      <color theme="1"/>
      <name val="Times New Roman"/>
      <family val="1"/>
      <charset val="204"/>
    </font>
    <font>
      <sz val="10"/>
      <color theme="1"/>
      <name val="Times New Roman"/>
      <family val="1"/>
      <charset val="204"/>
    </font>
    <font>
      <sz val="11"/>
      <color indexed="8"/>
      <name val="Calibri"/>
      <family val="2"/>
      <scheme val="minor"/>
    </font>
    <font>
      <sz val="10"/>
      <color rgb="FF000000"/>
      <name val="Times New Roman"/>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164" fontId="2" fillId="0" borderId="0" applyFont="0" applyFill="0" applyBorder="0" applyAlignment="0" applyProtection="0"/>
    <xf numFmtId="0" fontId="9" fillId="0" borderId="0"/>
  </cellStyleXfs>
  <cellXfs count="55">
    <xf numFmtId="0" fontId="0" fillId="0" borderId="0" xfId="0"/>
    <xf numFmtId="0" fontId="1" fillId="2" borderId="0" xfId="0" applyFont="1" applyFill="1" applyAlignment="1" applyProtection="1">
      <protection hidden="1"/>
    </xf>
    <xf numFmtId="0" fontId="1" fillId="2" borderId="0" xfId="0" applyFont="1" applyFill="1" applyProtection="1">
      <protection hidden="1"/>
    </xf>
    <xf numFmtId="0" fontId="1" fillId="2" borderId="0" xfId="0" applyFont="1" applyFill="1"/>
    <xf numFmtId="0" fontId="1" fillId="2" borderId="0" xfId="0" applyNumberFormat="1" applyFont="1" applyFill="1" applyAlignment="1" applyProtection="1">
      <alignment horizontal="centerContinuous"/>
      <protection hidden="1"/>
    </xf>
    <xf numFmtId="0" fontId="1" fillId="2" borderId="0" xfId="0" applyNumberFormat="1" applyFont="1" applyFill="1" applyBorder="1" applyAlignment="1" applyProtection="1">
      <alignment horizontal="centerContinuous"/>
      <protection hidden="1"/>
    </xf>
    <xf numFmtId="0" fontId="1" fillId="2" borderId="0" xfId="0" applyNumberFormat="1" applyFont="1" applyFill="1" applyAlignment="1" applyProtection="1">
      <protection hidden="1"/>
    </xf>
    <xf numFmtId="0" fontId="1" fillId="2" borderId="0" xfId="0" applyFont="1" applyFill="1" applyBorder="1" applyAlignment="1" applyProtection="1">
      <protection hidden="1"/>
    </xf>
    <xf numFmtId="0" fontId="1" fillId="2" borderId="0" xfId="0" applyNumberFormat="1" applyFont="1" applyFill="1" applyBorder="1" applyAlignment="1" applyProtection="1">
      <protection hidden="1"/>
    </xf>
    <xf numFmtId="0" fontId="1" fillId="2" borderId="0" xfId="0" applyNumberFormat="1" applyFont="1" applyFill="1" applyAlignment="1" applyProtection="1">
      <alignment horizontal="center" vertical="center"/>
      <protection hidden="1"/>
    </xf>
    <xf numFmtId="0" fontId="1" fillId="2" borderId="0" xfId="0" applyNumberFormat="1" applyFont="1" applyFill="1" applyAlignment="1" applyProtection="1">
      <alignment horizontal="center"/>
      <protection hidden="1"/>
    </xf>
    <xf numFmtId="0" fontId="0" fillId="0" borderId="0" xfId="0"/>
    <xf numFmtId="0" fontId="1" fillId="2" borderId="0" xfId="0" applyNumberFormat="1" applyFont="1" applyFill="1" applyAlignment="1" applyProtection="1">
      <alignment horizontal="right" vertical="center" wrapText="1"/>
      <protection hidden="1"/>
    </xf>
    <xf numFmtId="0" fontId="1" fillId="2" borderId="0" xfId="0" applyNumberFormat="1" applyFont="1" applyFill="1" applyAlignment="1" applyProtection="1">
      <alignment horizontal="center" vertical="center" wrapText="1"/>
      <protection hidden="1"/>
    </xf>
    <xf numFmtId="0" fontId="3" fillId="2" borderId="0" xfId="0" applyFont="1" applyFill="1"/>
    <xf numFmtId="0" fontId="3" fillId="2" borderId="0" xfId="0" applyFont="1" applyFill="1" applyAlignment="1" applyProtection="1">
      <alignment horizontal="center" vertical="top" wrapText="1"/>
      <protection hidden="1"/>
    </xf>
    <xf numFmtId="170" fontId="1" fillId="2" borderId="0" xfId="0" applyNumberFormat="1" applyFont="1" applyFill="1" applyProtection="1">
      <protection hidden="1"/>
    </xf>
    <xf numFmtId="0" fontId="1" fillId="2" borderId="0" xfId="0" applyFont="1" applyFill="1" applyAlignment="1" applyProtection="1">
      <protection hidden="1"/>
    </xf>
    <xf numFmtId="0" fontId="1" fillId="2" borderId="0" xfId="0" applyNumberFormat="1" applyFont="1" applyFill="1" applyBorder="1" applyAlignment="1" applyProtection="1">
      <alignment horizontal="centerContinuous"/>
      <protection hidden="1"/>
    </xf>
    <xf numFmtId="0" fontId="1" fillId="2" borderId="0" xfId="0" applyNumberFormat="1" applyFont="1" applyFill="1" applyAlignment="1" applyProtection="1">
      <protection hidden="1"/>
    </xf>
    <xf numFmtId="0" fontId="1" fillId="2" borderId="1" xfId="0" applyNumberFormat="1" applyFont="1" applyFill="1" applyBorder="1" applyAlignment="1" applyProtection="1">
      <alignment horizontal="center" vertical="center" wrapText="1"/>
      <protection hidden="1"/>
    </xf>
    <xf numFmtId="0" fontId="1" fillId="2" borderId="1" xfId="0" applyNumberFormat="1" applyFont="1" applyFill="1" applyBorder="1" applyAlignment="1" applyProtection="1">
      <alignment horizontal="center" vertical="center"/>
      <protection hidden="1"/>
    </xf>
    <xf numFmtId="0" fontId="5" fillId="0" borderId="0" xfId="0" applyFont="1" applyBorder="1" applyAlignment="1">
      <alignment horizontal="center" vertical="center" wrapText="1"/>
    </xf>
    <xf numFmtId="169" fontId="5" fillId="0" borderId="0" xfId="0" applyNumberFormat="1" applyFont="1" applyBorder="1" applyAlignment="1">
      <alignment horizontal="right" vertical="center" wrapText="1"/>
    </xf>
    <xf numFmtId="0" fontId="1" fillId="2" borderId="0" xfId="0" applyNumberFormat="1" applyFont="1" applyFill="1" applyAlignment="1" applyProtection="1">
      <alignment horizontal="justify" wrapText="1"/>
      <protection hidden="1"/>
    </xf>
    <xf numFmtId="0" fontId="5" fillId="0" borderId="0" xfId="0" applyFont="1" applyBorder="1" applyAlignment="1">
      <alignment horizontal="justify" wrapText="1"/>
    </xf>
    <xf numFmtId="0" fontId="1" fillId="2" borderId="1" xfId="0" applyNumberFormat="1" applyFont="1" applyFill="1" applyBorder="1" applyAlignment="1" applyProtection="1">
      <alignment horizontal="center"/>
      <protection hidden="1"/>
    </xf>
    <xf numFmtId="166" fontId="1" fillId="2" borderId="0" xfId="0" applyNumberFormat="1" applyFont="1" applyFill="1" applyBorder="1" applyAlignment="1" applyProtection="1">
      <alignment wrapText="1"/>
      <protection hidden="1"/>
    </xf>
    <xf numFmtId="166" fontId="1" fillId="2" borderId="0" xfId="0" applyNumberFormat="1" applyFont="1" applyFill="1" applyBorder="1" applyAlignment="1" applyProtection="1">
      <protection hidden="1"/>
    </xf>
    <xf numFmtId="168" fontId="1" fillId="2" borderId="0" xfId="0" applyNumberFormat="1" applyFont="1" applyFill="1" applyBorder="1" applyAlignment="1" applyProtection="1">
      <alignment horizontal="center"/>
      <protection hidden="1"/>
    </xf>
    <xf numFmtId="167" fontId="1" fillId="2" borderId="0" xfId="0" applyNumberFormat="1" applyFont="1" applyFill="1" applyBorder="1" applyAlignment="1" applyProtection="1">
      <alignment horizontal="center"/>
      <protection hidden="1"/>
    </xf>
    <xf numFmtId="166" fontId="1" fillId="2" borderId="0" xfId="0" applyNumberFormat="1" applyFont="1" applyFill="1" applyBorder="1" applyAlignment="1" applyProtection="1">
      <alignment horizontal="center"/>
      <protection hidden="1"/>
    </xf>
    <xf numFmtId="165" fontId="1" fillId="2" borderId="0" xfId="0" applyNumberFormat="1" applyFont="1" applyFill="1" applyBorder="1" applyAlignment="1" applyProtection="1">
      <protection hidden="1"/>
    </xf>
    <xf numFmtId="167" fontId="1" fillId="2" borderId="0" xfId="0" applyNumberFormat="1" applyFont="1" applyFill="1" applyBorder="1" applyAlignment="1" applyProtection="1">
      <protection hidden="1"/>
    </xf>
    <xf numFmtId="0" fontId="0" fillId="0" borderId="0" xfId="0" applyAlignment="1"/>
    <xf numFmtId="0" fontId="1" fillId="2" borderId="0" xfId="0" applyFont="1" applyFill="1" applyAlignment="1"/>
    <xf numFmtId="0" fontId="3" fillId="0" borderId="0" xfId="0" applyFont="1" applyAlignment="1">
      <alignment horizontal="center"/>
    </xf>
    <xf numFmtId="0" fontId="1" fillId="0" borderId="0" xfId="0" applyFont="1" applyAlignment="1">
      <alignment horizontal="right"/>
    </xf>
    <xf numFmtId="0" fontId="7" fillId="0" borderId="1" xfId="0" applyFont="1" applyBorder="1" applyAlignment="1">
      <alignment horizontal="center" vertical="center"/>
    </xf>
    <xf numFmtId="0" fontId="8" fillId="0" borderId="0" xfId="0" applyFont="1" applyAlignment="1">
      <alignment vertical="top" wrapText="1"/>
    </xf>
    <xf numFmtId="4" fontId="8" fillId="0" borderId="0" xfId="1" applyNumberFormat="1" applyFont="1" applyFill="1" applyAlignment="1">
      <alignment horizontal="right" vertical="top" wrapText="1"/>
    </xf>
    <xf numFmtId="0" fontId="8" fillId="0" borderId="0" xfId="0" applyFont="1" applyAlignment="1">
      <alignment horizontal="center" vertical="top" wrapText="1"/>
    </xf>
    <xf numFmtId="171" fontId="5" fillId="0" borderId="0" xfId="0" applyNumberFormat="1" applyFont="1" applyFill="1" applyBorder="1" applyAlignment="1" applyProtection="1">
      <alignment horizontal="right" vertical="top" wrapText="1"/>
    </xf>
    <xf numFmtId="4" fontId="5" fillId="0" borderId="0" xfId="0" applyNumberFormat="1" applyFont="1" applyFill="1" applyBorder="1" applyAlignment="1" applyProtection="1">
      <alignment horizontal="right" vertical="top" wrapText="1"/>
    </xf>
    <xf numFmtId="4" fontId="0" fillId="0" borderId="0" xfId="0" applyNumberFormat="1"/>
    <xf numFmtId="172" fontId="10" fillId="0" borderId="1" xfId="2" applyNumberFormat="1" applyFont="1" applyBorder="1" applyAlignment="1">
      <alignment horizontal="right" wrapText="1"/>
    </xf>
    <xf numFmtId="0" fontId="1" fillId="2" borderId="1" xfId="0" applyNumberFormat="1" applyFont="1" applyFill="1" applyBorder="1" applyAlignment="1" applyProtection="1">
      <alignment horizontal="center"/>
      <protection hidden="1"/>
    </xf>
    <xf numFmtId="0" fontId="1" fillId="2" borderId="1" xfId="0" applyNumberFormat="1" applyFont="1" applyFill="1" applyBorder="1" applyAlignment="1" applyProtection="1">
      <alignment horizontal="center" wrapText="1"/>
      <protection hidden="1"/>
    </xf>
    <xf numFmtId="0" fontId="3" fillId="2" borderId="0" xfId="0" applyFont="1" applyFill="1" applyAlignment="1" applyProtection="1">
      <alignment horizontal="center" vertical="top" wrapText="1"/>
      <protection hidden="1"/>
    </xf>
    <xf numFmtId="0" fontId="4" fillId="2" borderId="0" xfId="0" applyNumberFormat="1" applyFont="1" applyFill="1" applyAlignment="1" applyProtection="1">
      <alignment horizontal="center" wrapText="1"/>
      <protection hidden="1"/>
    </xf>
    <xf numFmtId="0" fontId="3" fillId="0" borderId="0" xfId="0" applyFont="1" applyAlignment="1">
      <alignment horizontal="center"/>
    </xf>
    <xf numFmtId="0" fontId="7" fillId="0" borderId="2" xfId="0" applyFont="1" applyBorder="1" applyAlignment="1">
      <alignment horizontal="center" vertical="center"/>
    </xf>
    <xf numFmtId="0" fontId="0" fillId="0" borderId="3" xfId="0" applyBorder="1" applyAlignment="1">
      <alignment horizontal="center" vertical="center"/>
    </xf>
    <xf numFmtId="0" fontId="7" fillId="0" borderId="2" xfId="0" applyFont="1" applyBorder="1" applyAlignment="1">
      <alignment horizontal="center" vertical="center" wrapText="1"/>
    </xf>
    <xf numFmtId="0" fontId="7" fillId="0" borderId="1" xfId="0" applyFont="1" applyBorder="1" applyAlignment="1">
      <alignment horizontal="center" vertical="center"/>
    </xf>
  </cellXfs>
  <cellStyles count="3">
    <cellStyle name="Обычный" xfId="0" builtinId="0"/>
    <cellStyle name="Обычный 2" xfId="2" xr:uid="{00000000-0005-0000-0000-000001000000}"/>
    <cellStyle name="Финансовый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099"/>
  <sheetViews>
    <sheetView showGridLines="0" tabSelected="1" zoomScale="90" zoomScaleNormal="90" workbookViewId="0">
      <selection activeCell="K12" sqref="K12"/>
    </sheetView>
  </sheetViews>
  <sheetFormatPr defaultColWidth="9.140625" defaultRowHeight="12.75" x14ac:dyDescent="0.2"/>
  <cols>
    <col min="1" max="1" width="53.140625" style="35" customWidth="1"/>
    <col min="2" max="2" width="6.7109375" style="3" customWidth="1"/>
    <col min="3" max="3" width="4.5703125" style="3" customWidth="1"/>
    <col min="4" max="4" width="3.42578125" style="3" customWidth="1"/>
    <col min="5" max="5" width="11.85546875" style="3" customWidth="1"/>
    <col min="6" max="6" width="4.5703125" style="3" customWidth="1"/>
    <col min="7" max="7" width="13.85546875" style="3" customWidth="1"/>
    <col min="8" max="8" width="14.28515625" style="3" customWidth="1"/>
    <col min="9" max="9" width="13.85546875" style="3" customWidth="1"/>
    <col min="10" max="11" width="9.140625" style="3" customWidth="1"/>
    <col min="12" max="12" width="0.140625" style="3" customWidth="1"/>
    <col min="13" max="234" width="9.140625" style="3" customWidth="1"/>
    <col min="235" max="16384" width="9.140625" style="3"/>
  </cols>
  <sheetData>
    <row r="1" spans="1:35" ht="15.75" x14ac:dyDescent="0.25">
      <c r="A1" s="34"/>
      <c r="B1" s="11"/>
      <c r="C1" s="11"/>
      <c r="D1" s="11"/>
      <c r="E1" s="11"/>
      <c r="F1" s="11"/>
      <c r="G1" s="14"/>
      <c r="H1" s="14" t="s">
        <v>835</v>
      </c>
      <c r="I1" s="14"/>
      <c r="J1" s="2"/>
      <c r="K1" s="2"/>
      <c r="L1" s="2"/>
      <c r="M1" s="2"/>
      <c r="N1" s="2"/>
      <c r="O1" s="2"/>
      <c r="P1" s="2"/>
      <c r="Q1" s="2"/>
      <c r="R1" s="2"/>
      <c r="S1" s="2"/>
      <c r="T1" s="2"/>
      <c r="U1" s="2"/>
      <c r="V1" s="2"/>
      <c r="W1" s="2"/>
      <c r="X1" s="2"/>
      <c r="Y1" s="2"/>
      <c r="Z1" s="2"/>
      <c r="AA1" s="2"/>
      <c r="AB1" s="2"/>
      <c r="AC1" s="2"/>
      <c r="AD1" s="2"/>
      <c r="AE1" s="2"/>
      <c r="AF1" s="2"/>
      <c r="AG1" s="2"/>
      <c r="AH1" s="2"/>
      <c r="AI1" s="2"/>
    </row>
    <row r="2" spans="1:35" ht="75.75" customHeight="1" x14ac:dyDescent="0.2">
      <c r="A2" s="24"/>
      <c r="B2" s="12"/>
      <c r="C2" s="13"/>
      <c r="D2" s="13"/>
      <c r="E2" s="13"/>
      <c r="F2" s="48" t="s">
        <v>836</v>
      </c>
      <c r="G2" s="48"/>
      <c r="H2" s="48"/>
      <c r="I2" s="48"/>
      <c r="J2" s="2"/>
      <c r="K2" s="2"/>
      <c r="L2" s="2"/>
      <c r="M2" s="2"/>
      <c r="N2" s="2"/>
      <c r="O2" s="2"/>
      <c r="P2" s="2"/>
      <c r="Q2" s="2"/>
      <c r="R2" s="2"/>
      <c r="S2" s="2"/>
      <c r="T2" s="2"/>
      <c r="U2" s="2"/>
      <c r="V2" s="2"/>
      <c r="W2" s="2"/>
      <c r="X2" s="2"/>
      <c r="Y2" s="2"/>
      <c r="Z2" s="2"/>
      <c r="AA2" s="2"/>
      <c r="AB2" s="2"/>
      <c r="AC2" s="2"/>
      <c r="AD2" s="2"/>
      <c r="AE2" s="2"/>
      <c r="AF2" s="2"/>
      <c r="AG2" s="2"/>
      <c r="AH2" s="2"/>
      <c r="AI2" s="2"/>
    </row>
    <row r="3" spans="1:35" ht="15.75" x14ac:dyDescent="0.2">
      <c r="A3" s="24"/>
      <c r="B3" s="12"/>
      <c r="C3" s="13"/>
      <c r="D3" s="13"/>
      <c r="E3" s="13"/>
      <c r="F3" s="15"/>
      <c r="G3" s="15"/>
      <c r="H3" s="15"/>
      <c r="I3" s="15"/>
      <c r="J3" s="2"/>
      <c r="K3" s="2"/>
      <c r="L3" s="2"/>
      <c r="M3" s="2"/>
      <c r="N3" s="2"/>
      <c r="O3" s="2"/>
      <c r="P3" s="2"/>
      <c r="Q3" s="2"/>
      <c r="R3" s="2"/>
      <c r="S3" s="2"/>
      <c r="T3" s="2"/>
      <c r="U3" s="2"/>
      <c r="V3" s="2"/>
      <c r="W3" s="2"/>
      <c r="X3" s="2"/>
      <c r="Y3" s="2"/>
      <c r="Z3" s="2"/>
      <c r="AA3" s="2"/>
      <c r="AB3" s="2"/>
      <c r="AC3" s="2"/>
      <c r="AD3" s="2"/>
      <c r="AE3" s="2"/>
      <c r="AF3" s="2"/>
      <c r="AG3" s="2"/>
      <c r="AH3" s="2"/>
      <c r="AI3" s="2"/>
    </row>
    <row r="4" spans="1:35" ht="127.5" customHeight="1" x14ac:dyDescent="0.3">
      <c r="A4" s="49" t="s">
        <v>837</v>
      </c>
      <c r="B4" s="49"/>
      <c r="C4" s="49"/>
      <c r="D4" s="49"/>
      <c r="E4" s="49"/>
      <c r="F4" s="49"/>
      <c r="G4" s="49"/>
      <c r="H4" s="49"/>
      <c r="I4" s="49"/>
      <c r="J4" s="2"/>
      <c r="K4" s="2"/>
      <c r="L4" s="2"/>
      <c r="M4" s="2"/>
      <c r="N4" s="2"/>
      <c r="O4" s="2"/>
      <c r="P4" s="2"/>
      <c r="Q4" s="2"/>
      <c r="R4" s="2"/>
      <c r="S4" s="2"/>
      <c r="T4" s="2"/>
      <c r="U4" s="2"/>
      <c r="V4" s="2"/>
      <c r="W4" s="2"/>
      <c r="X4" s="2"/>
      <c r="Y4" s="2"/>
      <c r="Z4" s="2"/>
      <c r="AA4" s="2"/>
      <c r="AB4" s="2"/>
      <c r="AC4" s="2"/>
      <c r="AD4" s="2"/>
      <c r="AE4" s="2"/>
      <c r="AF4" s="2"/>
      <c r="AG4" s="2"/>
      <c r="AH4" s="2"/>
      <c r="AI4" s="2"/>
    </row>
    <row r="5" spans="1:35" x14ac:dyDescent="0.2">
      <c r="A5" s="18"/>
      <c r="B5" s="5"/>
      <c r="C5" s="5"/>
      <c r="D5" s="5"/>
      <c r="E5" s="5"/>
      <c r="F5" s="5"/>
      <c r="G5" s="4"/>
      <c r="H5" s="6"/>
      <c r="I5" s="6" t="s">
        <v>841</v>
      </c>
      <c r="J5" s="6"/>
      <c r="K5" s="6"/>
      <c r="L5" s="6"/>
      <c r="M5" s="6"/>
      <c r="N5" s="6"/>
      <c r="O5" s="6"/>
      <c r="P5" s="6"/>
      <c r="Q5" s="6"/>
      <c r="R5" s="6"/>
      <c r="S5" s="6"/>
      <c r="T5" s="6"/>
      <c r="U5" s="6"/>
      <c r="V5" s="6"/>
      <c r="W5" s="6"/>
      <c r="X5" s="6"/>
      <c r="Y5" s="6"/>
      <c r="Z5" s="6"/>
      <c r="AA5" s="6"/>
      <c r="AB5" s="6"/>
      <c r="AC5" s="6"/>
      <c r="AD5" s="6"/>
      <c r="AE5" s="6"/>
      <c r="AF5" s="6"/>
      <c r="AG5" s="6"/>
      <c r="AH5" s="6"/>
      <c r="AI5" s="6"/>
    </row>
    <row r="6" spans="1:35" x14ac:dyDescent="0.2">
      <c r="A6" s="47" t="s">
        <v>831</v>
      </c>
      <c r="B6" s="46" t="s">
        <v>832</v>
      </c>
      <c r="C6" s="46"/>
      <c r="D6" s="46"/>
      <c r="E6" s="46"/>
      <c r="F6" s="46"/>
      <c r="G6" s="46" t="s">
        <v>833</v>
      </c>
      <c r="H6" s="46"/>
      <c r="I6" s="46"/>
      <c r="J6" s="7"/>
      <c r="K6" s="1"/>
      <c r="L6" s="2"/>
      <c r="M6" s="2"/>
      <c r="N6" s="2"/>
      <c r="O6" s="2"/>
      <c r="P6" s="2"/>
      <c r="Q6" s="2"/>
      <c r="R6" s="2"/>
      <c r="S6" s="2"/>
      <c r="T6" s="2"/>
      <c r="U6" s="2"/>
      <c r="V6" s="2"/>
      <c r="W6" s="2"/>
      <c r="X6" s="2"/>
      <c r="Y6" s="2"/>
      <c r="Z6" s="2"/>
      <c r="AA6" s="2"/>
      <c r="AB6" s="2"/>
      <c r="AC6" s="2"/>
      <c r="AD6" s="2"/>
      <c r="AE6" s="2"/>
      <c r="AF6" s="2"/>
      <c r="AG6" s="2"/>
      <c r="AH6" s="2"/>
      <c r="AI6" s="2"/>
    </row>
    <row r="7" spans="1:35" x14ac:dyDescent="0.2">
      <c r="A7" s="47"/>
      <c r="B7" s="20" t="s">
        <v>834</v>
      </c>
      <c r="C7" s="20" t="s">
        <v>830</v>
      </c>
      <c r="D7" s="20" t="s">
        <v>829</v>
      </c>
      <c r="E7" s="20" t="s">
        <v>828</v>
      </c>
      <c r="F7" s="20" t="s">
        <v>827</v>
      </c>
      <c r="G7" s="20">
        <v>2026</v>
      </c>
      <c r="H7" s="20">
        <v>2027</v>
      </c>
      <c r="I7" s="20">
        <v>2028</v>
      </c>
      <c r="J7" s="7"/>
      <c r="K7" s="1"/>
      <c r="L7" s="2"/>
      <c r="M7" s="2"/>
      <c r="N7" s="2"/>
      <c r="O7" s="2"/>
      <c r="P7" s="2"/>
      <c r="Q7" s="2"/>
      <c r="R7" s="2"/>
      <c r="S7" s="2"/>
      <c r="T7" s="2"/>
      <c r="U7" s="2"/>
      <c r="V7" s="2"/>
      <c r="W7" s="2"/>
      <c r="X7" s="2"/>
      <c r="Y7" s="2"/>
      <c r="Z7" s="2"/>
      <c r="AA7" s="2"/>
      <c r="AB7" s="2"/>
      <c r="AC7" s="2"/>
      <c r="AD7" s="2"/>
      <c r="AE7" s="2"/>
      <c r="AF7" s="2"/>
      <c r="AG7" s="2"/>
      <c r="AH7" s="2"/>
      <c r="AI7" s="2"/>
    </row>
    <row r="8" spans="1:35" x14ac:dyDescent="0.2">
      <c r="A8" s="26">
        <v>1</v>
      </c>
      <c r="B8" s="21">
        <v>2</v>
      </c>
      <c r="C8" s="21">
        <v>3</v>
      </c>
      <c r="D8" s="21">
        <v>4</v>
      </c>
      <c r="E8" s="21">
        <v>5</v>
      </c>
      <c r="F8" s="21">
        <v>6</v>
      </c>
      <c r="G8" s="21">
        <v>7</v>
      </c>
      <c r="H8" s="21">
        <v>8</v>
      </c>
      <c r="I8" s="21">
        <v>9</v>
      </c>
      <c r="J8" s="7"/>
      <c r="K8" s="1"/>
      <c r="L8" s="2"/>
      <c r="M8" s="2"/>
      <c r="N8" s="2"/>
      <c r="O8" s="2"/>
      <c r="P8" s="2"/>
      <c r="Q8" s="2"/>
      <c r="R8" s="2"/>
      <c r="S8" s="2"/>
      <c r="T8" s="2"/>
      <c r="U8" s="2"/>
      <c r="V8" s="2"/>
      <c r="W8" s="2"/>
      <c r="X8" s="2"/>
      <c r="Y8" s="2"/>
      <c r="Z8" s="2"/>
      <c r="AA8" s="2"/>
      <c r="AB8" s="2"/>
      <c r="AC8" s="2"/>
      <c r="AD8" s="2"/>
      <c r="AE8" s="2"/>
      <c r="AF8" s="2"/>
      <c r="AG8" s="2"/>
      <c r="AH8" s="2"/>
      <c r="AI8" s="2"/>
    </row>
    <row r="9" spans="1:35" ht="25.5" x14ac:dyDescent="0.2">
      <c r="A9" s="27" t="s">
        <v>826</v>
      </c>
      <c r="B9" s="28">
        <v>700</v>
      </c>
      <c r="C9" s="29" t="s">
        <v>838</v>
      </c>
      <c r="D9" s="29" t="s">
        <v>838</v>
      </c>
      <c r="E9" s="30" t="s">
        <v>838</v>
      </c>
      <c r="F9" s="31" t="s">
        <v>838</v>
      </c>
      <c r="G9" s="32">
        <v>15740260.4</v>
      </c>
      <c r="H9" s="32">
        <v>15740260.4</v>
      </c>
      <c r="I9" s="32">
        <v>15740260.4</v>
      </c>
      <c r="J9" s="7"/>
      <c r="K9" s="2"/>
      <c r="L9" s="2"/>
      <c r="M9" s="2"/>
      <c r="N9" s="2"/>
      <c r="O9" s="2"/>
      <c r="P9" s="2"/>
      <c r="Q9" s="2"/>
      <c r="R9" s="2"/>
      <c r="S9" s="2"/>
      <c r="T9" s="2"/>
      <c r="U9" s="2"/>
      <c r="V9" s="2"/>
      <c r="W9" s="2"/>
      <c r="X9" s="2"/>
      <c r="Y9" s="2"/>
      <c r="Z9" s="2"/>
      <c r="AA9" s="2"/>
      <c r="AB9" s="2"/>
      <c r="AC9" s="2"/>
      <c r="AD9" s="2"/>
      <c r="AE9" s="2"/>
      <c r="AF9" s="2"/>
      <c r="AG9" s="2"/>
      <c r="AH9" s="2"/>
      <c r="AI9" s="2"/>
    </row>
    <row r="10" spans="1:35" x14ac:dyDescent="0.2">
      <c r="A10" s="27" t="s">
        <v>11</v>
      </c>
      <c r="B10" s="28">
        <v>700</v>
      </c>
      <c r="C10" s="29">
        <v>1</v>
      </c>
      <c r="D10" s="29" t="s">
        <v>838</v>
      </c>
      <c r="E10" s="30" t="s">
        <v>838</v>
      </c>
      <c r="F10" s="31" t="s">
        <v>838</v>
      </c>
      <c r="G10" s="32">
        <v>15740260.4</v>
      </c>
      <c r="H10" s="32">
        <v>15740260.4</v>
      </c>
      <c r="I10" s="32">
        <v>15740260.4</v>
      </c>
      <c r="J10" s="7"/>
      <c r="K10" s="2"/>
      <c r="L10" s="2"/>
      <c r="M10" s="2"/>
      <c r="N10" s="2"/>
      <c r="O10" s="2"/>
      <c r="P10" s="2"/>
      <c r="Q10" s="2"/>
      <c r="R10" s="2"/>
      <c r="S10" s="2"/>
      <c r="T10" s="2"/>
      <c r="U10" s="2"/>
      <c r="V10" s="2"/>
      <c r="W10" s="2"/>
      <c r="X10" s="2"/>
      <c r="Y10" s="2"/>
      <c r="Z10" s="2"/>
      <c r="AA10" s="2"/>
      <c r="AB10" s="2"/>
      <c r="AC10" s="2"/>
      <c r="AD10" s="2"/>
      <c r="AE10" s="2"/>
      <c r="AF10" s="2"/>
      <c r="AG10" s="2"/>
      <c r="AH10" s="2"/>
      <c r="AI10" s="2"/>
    </row>
    <row r="11" spans="1:35" ht="38.25" x14ac:dyDescent="0.2">
      <c r="A11" s="27" t="s">
        <v>825</v>
      </c>
      <c r="B11" s="28">
        <v>700</v>
      </c>
      <c r="C11" s="29">
        <v>1</v>
      </c>
      <c r="D11" s="29">
        <v>3</v>
      </c>
      <c r="E11" s="30" t="s">
        <v>838</v>
      </c>
      <c r="F11" s="31" t="s">
        <v>838</v>
      </c>
      <c r="G11" s="32">
        <v>10272242.27</v>
      </c>
      <c r="H11" s="32">
        <v>10272242.27</v>
      </c>
      <c r="I11" s="32">
        <v>10272242.27</v>
      </c>
      <c r="J11" s="7"/>
      <c r="K11" s="2"/>
      <c r="L11" s="2"/>
      <c r="M11" s="2"/>
      <c r="N11" s="2"/>
      <c r="O11" s="2"/>
      <c r="P11" s="2"/>
      <c r="Q11" s="2"/>
      <c r="R11" s="2"/>
      <c r="S11" s="2"/>
      <c r="T11" s="2"/>
      <c r="U11" s="2"/>
      <c r="V11" s="2"/>
      <c r="W11" s="2"/>
      <c r="X11" s="2"/>
      <c r="Y11" s="2"/>
      <c r="Z11" s="2"/>
      <c r="AA11" s="2"/>
      <c r="AB11" s="2"/>
      <c r="AC11" s="2"/>
      <c r="AD11" s="2"/>
      <c r="AE11" s="2"/>
      <c r="AF11" s="2"/>
      <c r="AG11" s="2"/>
      <c r="AH11" s="2"/>
      <c r="AI11" s="2"/>
    </row>
    <row r="12" spans="1:35" ht="25.5" x14ac:dyDescent="0.2">
      <c r="A12" s="27" t="s">
        <v>64</v>
      </c>
      <c r="B12" s="28">
        <v>700</v>
      </c>
      <c r="C12" s="29">
        <v>1</v>
      </c>
      <c r="D12" s="29">
        <v>3</v>
      </c>
      <c r="E12" s="33" t="s">
        <v>63</v>
      </c>
      <c r="F12" s="31" t="s">
        <v>838</v>
      </c>
      <c r="G12" s="32">
        <v>10272242.27</v>
      </c>
      <c r="H12" s="32">
        <v>10272242.27</v>
      </c>
      <c r="I12" s="32">
        <v>10272242.27</v>
      </c>
      <c r="J12" s="7"/>
      <c r="K12" s="2"/>
      <c r="L12" s="2"/>
      <c r="M12" s="2"/>
      <c r="N12" s="2"/>
      <c r="O12" s="2"/>
      <c r="P12" s="2"/>
      <c r="Q12" s="2"/>
      <c r="R12" s="2"/>
      <c r="S12" s="2"/>
      <c r="T12" s="2"/>
      <c r="U12" s="2"/>
      <c r="V12" s="2"/>
      <c r="W12" s="2"/>
      <c r="X12" s="2"/>
      <c r="Y12" s="2"/>
      <c r="Z12" s="2"/>
      <c r="AA12" s="2"/>
      <c r="AB12" s="2"/>
      <c r="AC12" s="2"/>
      <c r="AD12" s="2"/>
      <c r="AE12" s="2"/>
      <c r="AF12" s="2"/>
      <c r="AG12" s="2"/>
      <c r="AH12" s="2"/>
      <c r="AI12" s="2"/>
    </row>
    <row r="13" spans="1:35" ht="38.25" x14ac:dyDescent="0.2">
      <c r="A13" s="27" t="s">
        <v>822</v>
      </c>
      <c r="B13" s="28">
        <v>700</v>
      </c>
      <c r="C13" s="29">
        <v>1</v>
      </c>
      <c r="D13" s="29">
        <v>3</v>
      </c>
      <c r="E13" s="33" t="s">
        <v>821</v>
      </c>
      <c r="F13" s="31" t="s">
        <v>838</v>
      </c>
      <c r="G13" s="32">
        <v>10272242.27</v>
      </c>
      <c r="H13" s="32">
        <v>10272242.27</v>
      </c>
      <c r="I13" s="32">
        <v>10272242.27</v>
      </c>
      <c r="J13" s="7"/>
      <c r="K13" s="2"/>
      <c r="L13" s="2"/>
      <c r="M13" s="2"/>
      <c r="N13" s="2"/>
      <c r="O13" s="2"/>
      <c r="P13" s="2"/>
      <c r="Q13" s="2"/>
      <c r="R13" s="2"/>
      <c r="S13" s="2"/>
      <c r="T13" s="2"/>
      <c r="U13" s="2"/>
      <c r="V13" s="2"/>
      <c r="W13" s="2"/>
      <c r="X13" s="2"/>
      <c r="Y13" s="2"/>
      <c r="Z13" s="2"/>
      <c r="AA13" s="2"/>
      <c r="AB13" s="2"/>
      <c r="AC13" s="2"/>
      <c r="AD13" s="2"/>
      <c r="AE13" s="2"/>
      <c r="AF13" s="2"/>
      <c r="AG13" s="2"/>
      <c r="AH13" s="2"/>
      <c r="AI13" s="2"/>
    </row>
    <row r="14" spans="1:35" x14ac:dyDescent="0.2">
      <c r="A14" s="27" t="s">
        <v>179</v>
      </c>
      <c r="B14" s="28">
        <v>700</v>
      </c>
      <c r="C14" s="29">
        <v>1</v>
      </c>
      <c r="D14" s="29">
        <v>3</v>
      </c>
      <c r="E14" s="33" t="s">
        <v>824</v>
      </c>
      <c r="F14" s="31" t="s">
        <v>838</v>
      </c>
      <c r="G14" s="32">
        <v>328104</v>
      </c>
      <c r="H14" s="32">
        <v>328104</v>
      </c>
      <c r="I14" s="32">
        <v>328104</v>
      </c>
      <c r="J14" s="7"/>
      <c r="K14" s="2"/>
      <c r="L14" s="2"/>
      <c r="M14" s="2"/>
      <c r="N14" s="2"/>
      <c r="O14" s="2"/>
      <c r="P14" s="2"/>
      <c r="Q14" s="2"/>
      <c r="R14" s="2"/>
      <c r="S14" s="2"/>
      <c r="T14" s="2"/>
      <c r="U14" s="2"/>
      <c r="V14" s="2"/>
      <c r="W14" s="2"/>
      <c r="X14" s="2"/>
      <c r="Y14" s="2"/>
      <c r="Z14" s="2"/>
      <c r="AA14" s="2"/>
      <c r="AB14" s="2"/>
      <c r="AC14" s="2"/>
      <c r="AD14" s="2"/>
      <c r="AE14" s="2"/>
      <c r="AF14" s="2"/>
      <c r="AG14" s="2"/>
      <c r="AH14" s="2"/>
      <c r="AI14" s="2"/>
    </row>
    <row r="15" spans="1:35" ht="51" x14ac:dyDescent="0.2">
      <c r="A15" s="27" t="s">
        <v>59</v>
      </c>
      <c r="B15" s="28">
        <v>700</v>
      </c>
      <c r="C15" s="29">
        <v>1</v>
      </c>
      <c r="D15" s="29">
        <v>3</v>
      </c>
      <c r="E15" s="33" t="s">
        <v>824</v>
      </c>
      <c r="F15" s="31" t="s">
        <v>57</v>
      </c>
      <c r="G15" s="32">
        <v>328104</v>
      </c>
      <c r="H15" s="32">
        <v>328104</v>
      </c>
      <c r="I15" s="32">
        <v>328104</v>
      </c>
      <c r="J15" s="7"/>
      <c r="K15" s="2"/>
      <c r="L15" s="2"/>
      <c r="M15" s="2"/>
      <c r="N15" s="2"/>
      <c r="O15" s="2"/>
      <c r="P15" s="2"/>
      <c r="Q15" s="2"/>
      <c r="R15" s="2"/>
      <c r="S15" s="2"/>
      <c r="T15" s="2"/>
      <c r="U15" s="2"/>
      <c r="V15" s="2"/>
      <c r="W15" s="2"/>
      <c r="X15" s="2"/>
      <c r="Y15" s="2"/>
      <c r="Z15" s="2"/>
      <c r="AA15" s="2"/>
      <c r="AB15" s="2"/>
      <c r="AC15" s="2"/>
      <c r="AD15" s="2"/>
      <c r="AE15" s="2"/>
      <c r="AF15" s="2"/>
      <c r="AG15" s="2"/>
      <c r="AH15" s="2"/>
      <c r="AI15" s="2"/>
    </row>
    <row r="16" spans="1:35" x14ac:dyDescent="0.2">
      <c r="A16" s="27" t="s">
        <v>187</v>
      </c>
      <c r="B16" s="28">
        <v>700</v>
      </c>
      <c r="C16" s="29">
        <v>1</v>
      </c>
      <c r="D16" s="29">
        <v>3</v>
      </c>
      <c r="E16" s="33" t="s">
        <v>823</v>
      </c>
      <c r="F16" s="31" t="s">
        <v>838</v>
      </c>
      <c r="G16" s="32">
        <v>9944138.2699999996</v>
      </c>
      <c r="H16" s="32">
        <v>9944138.2699999996</v>
      </c>
      <c r="I16" s="32">
        <v>9944138.2699999996</v>
      </c>
      <c r="J16" s="7"/>
      <c r="K16" s="2"/>
      <c r="L16" s="2"/>
      <c r="M16" s="2"/>
      <c r="N16" s="2"/>
      <c r="O16" s="2"/>
      <c r="P16" s="2"/>
      <c r="Q16" s="2"/>
      <c r="R16" s="2"/>
      <c r="S16" s="2"/>
      <c r="T16" s="2"/>
      <c r="U16" s="2"/>
      <c r="V16" s="2"/>
      <c r="W16" s="2"/>
      <c r="X16" s="2"/>
      <c r="Y16" s="2"/>
      <c r="Z16" s="2"/>
      <c r="AA16" s="2"/>
      <c r="AB16" s="2"/>
      <c r="AC16" s="2"/>
      <c r="AD16" s="2"/>
      <c r="AE16" s="2"/>
      <c r="AF16" s="2"/>
      <c r="AG16" s="2"/>
      <c r="AH16" s="2"/>
      <c r="AI16" s="2"/>
    </row>
    <row r="17" spans="1:35" ht="51" x14ac:dyDescent="0.2">
      <c r="A17" s="27" t="s">
        <v>59</v>
      </c>
      <c r="B17" s="28">
        <v>700</v>
      </c>
      <c r="C17" s="29">
        <v>1</v>
      </c>
      <c r="D17" s="29">
        <v>3</v>
      </c>
      <c r="E17" s="33" t="s">
        <v>823</v>
      </c>
      <c r="F17" s="31" t="s">
        <v>57</v>
      </c>
      <c r="G17" s="32">
        <v>9944138.2699999996</v>
      </c>
      <c r="H17" s="32">
        <v>9944138.2699999996</v>
      </c>
      <c r="I17" s="32">
        <v>9944138.2699999996</v>
      </c>
      <c r="J17" s="7"/>
      <c r="K17" s="2"/>
      <c r="L17" s="2"/>
      <c r="M17" s="2"/>
      <c r="N17" s="2"/>
      <c r="O17" s="2"/>
      <c r="P17" s="2"/>
      <c r="Q17" s="2"/>
      <c r="R17" s="2"/>
      <c r="S17" s="2"/>
      <c r="T17" s="2"/>
      <c r="U17" s="2"/>
      <c r="V17" s="2"/>
      <c r="W17" s="2"/>
      <c r="X17" s="2"/>
      <c r="Y17" s="2"/>
      <c r="Z17" s="2"/>
      <c r="AA17" s="2"/>
      <c r="AB17" s="2"/>
      <c r="AC17" s="2"/>
      <c r="AD17" s="2"/>
      <c r="AE17" s="2"/>
      <c r="AF17" s="2"/>
      <c r="AG17" s="2"/>
      <c r="AH17" s="2"/>
      <c r="AI17" s="2"/>
    </row>
    <row r="18" spans="1:35" x14ac:dyDescent="0.2">
      <c r="A18" s="27" t="s">
        <v>10</v>
      </c>
      <c r="B18" s="28">
        <v>700</v>
      </c>
      <c r="C18" s="29">
        <v>1</v>
      </c>
      <c r="D18" s="29">
        <v>13</v>
      </c>
      <c r="E18" s="30" t="s">
        <v>838</v>
      </c>
      <c r="F18" s="31" t="s">
        <v>838</v>
      </c>
      <c r="G18" s="32">
        <v>5468018.1299999999</v>
      </c>
      <c r="H18" s="32">
        <v>5468018.1299999999</v>
      </c>
      <c r="I18" s="32">
        <v>5468018.1299999999</v>
      </c>
      <c r="J18" s="7"/>
      <c r="K18" s="2"/>
      <c r="L18" s="2"/>
      <c r="M18" s="2"/>
      <c r="N18" s="2"/>
      <c r="O18" s="2"/>
      <c r="P18" s="2"/>
      <c r="Q18" s="2"/>
      <c r="R18" s="2"/>
      <c r="S18" s="2"/>
      <c r="T18" s="2"/>
      <c r="U18" s="2"/>
      <c r="V18" s="2"/>
      <c r="W18" s="2"/>
      <c r="X18" s="2"/>
      <c r="Y18" s="2"/>
      <c r="Z18" s="2"/>
      <c r="AA18" s="2"/>
      <c r="AB18" s="2"/>
      <c r="AC18" s="2"/>
      <c r="AD18" s="2"/>
      <c r="AE18" s="2"/>
      <c r="AF18" s="2"/>
      <c r="AG18" s="2"/>
      <c r="AH18" s="2"/>
      <c r="AI18" s="2"/>
    </row>
    <row r="19" spans="1:35" ht="25.5" x14ac:dyDescent="0.2">
      <c r="A19" s="27" t="s">
        <v>64</v>
      </c>
      <c r="B19" s="28">
        <v>700</v>
      </c>
      <c r="C19" s="29">
        <v>1</v>
      </c>
      <c r="D19" s="29">
        <v>13</v>
      </c>
      <c r="E19" s="33" t="s">
        <v>63</v>
      </c>
      <c r="F19" s="31" t="s">
        <v>838</v>
      </c>
      <c r="G19" s="32">
        <v>5468018.1299999999</v>
      </c>
      <c r="H19" s="32">
        <v>5468018.1299999999</v>
      </c>
      <c r="I19" s="32">
        <v>5468018.1299999999</v>
      </c>
      <c r="J19" s="7"/>
      <c r="K19" s="2"/>
      <c r="L19" s="2"/>
      <c r="M19" s="2"/>
      <c r="N19" s="2"/>
      <c r="O19" s="2"/>
      <c r="P19" s="2"/>
      <c r="Q19" s="2"/>
      <c r="R19" s="2"/>
      <c r="S19" s="2"/>
      <c r="T19" s="2"/>
      <c r="U19" s="2"/>
      <c r="V19" s="2"/>
      <c r="W19" s="2"/>
      <c r="X19" s="2"/>
      <c r="Y19" s="2"/>
      <c r="Z19" s="2"/>
      <c r="AA19" s="2"/>
      <c r="AB19" s="2"/>
      <c r="AC19" s="2"/>
      <c r="AD19" s="2"/>
      <c r="AE19" s="2"/>
      <c r="AF19" s="2"/>
      <c r="AG19" s="2"/>
      <c r="AH19" s="2"/>
      <c r="AI19" s="2"/>
    </row>
    <row r="20" spans="1:35" ht="38.25" x14ac:dyDescent="0.2">
      <c r="A20" s="27" t="s">
        <v>822</v>
      </c>
      <c r="B20" s="28">
        <v>700</v>
      </c>
      <c r="C20" s="29">
        <v>1</v>
      </c>
      <c r="D20" s="29">
        <v>13</v>
      </c>
      <c r="E20" s="33" t="s">
        <v>821</v>
      </c>
      <c r="F20" s="31" t="s">
        <v>838</v>
      </c>
      <c r="G20" s="32">
        <v>5468018.1299999999</v>
      </c>
      <c r="H20" s="32">
        <v>5468018.1299999999</v>
      </c>
      <c r="I20" s="32">
        <v>5468018.1299999999</v>
      </c>
      <c r="J20" s="7"/>
      <c r="K20" s="2"/>
      <c r="L20" s="2"/>
      <c r="M20" s="2"/>
      <c r="N20" s="2"/>
      <c r="O20" s="2"/>
      <c r="P20" s="2"/>
      <c r="Q20" s="2"/>
      <c r="R20" s="2"/>
      <c r="S20" s="2"/>
      <c r="T20" s="2"/>
      <c r="U20" s="2"/>
      <c r="V20" s="2"/>
      <c r="W20" s="2"/>
      <c r="X20" s="2"/>
      <c r="Y20" s="2"/>
      <c r="Z20" s="2"/>
      <c r="AA20" s="2"/>
      <c r="AB20" s="2"/>
      <c r="AC20" s="2"/>
      <c r="AD20" s="2"/>
      <c r="AE20" s="2"/>
      <c r="AF20" s="2"/>
      <c r="AG20" s="2"/>
      <c r="AH20" s="2"/>
      <c r="AI20" s="2"/>
    </row>
    <row r="21" spans="1:35" x14ac:dyDescent="0.2">
      <c r="A21" s="27" t="s">
        <v>68</v>
      </c>
      <c r="B21" s="28">
        <v>700</v>
      </c>
      <c r="C21" s="29">
        <v>1</v>
      </c>
      <c r="D21" s="29">
        <v>13</v>
      </c>
      <c r="E21" s="33" t="s">
        <v>820</v>
      </c>
      <c r="F21" s="31" t="s">
        <v>838</v>
      </c>
      <c r="G21" s="32">
        <v>5468018.1299999999</v>
      </c>
      <c r="H21" s="32">
        <v>5468018.1299999999</v>
      </c>
      <c r="I21" s="32">
        <v>5468018.1299999999</v>
      </c>
      <c r="J21" s="7"/>
      <c r="K21" s="2"/>
      <c r="L21" s="2"/>
      <c r="M21" s="2"/>
      <c r="N21" s="2"/>
      <c r="O21" s="2"/>
      <c r="P21" s="2"/>
      <c r="Q21" s="2"/>
      <c r="R21" s="2"/>
      <c r="S21" s="2"/>
      <c r="T21" s="2"/>
      <c r="U21" s="2"/>
      <c r="V21" s="2"/>
      <c r="W21" s="2"/>
      <c r="X21" s="2"/>
      <c r="Y21" s="2"/>
      <c r="Z21" s="2"/>
      <c r="AA21" s="2"/>
      <c r="AB21" s="2"/>
      <c r="AC21" s="2"/>
      <c r="AD21" s="2"/>
      <c r="AE21" s="2"/>
      <c r="AF21" s="2"/>
      <c r="AG21" s="2"/>
      <c r="AH21" s="2"/>
      <c r="AI21" s="2"/>
    </row>
    <row r="22" spans="1:35" ht="51" x14ac:dyDescent="0.2">
      <c r="A22" s="27" t="s">
        <v>59</v>
      </c>
      <c r="B22" s="28">
        <v>700</v>
      </c>
      <c r="C22" s="29">
        <v>1</v>
      </c>
      <c r="D22" s="29">
        <v>13</v>
      </c>
      <c r="E22" s="33" t="s">
        <v>820</v>
      </c>
      <c r="F22" s="31" t="s">
        <v>57</v>
      </c>
      <c r="G22" s="32">
        <v>3155130</v>
      </c>
      <c r="H22" s="32">
        <v>3155130</v>
      </c>
      <c r="I22" s="32">
        <v>3155130</v>
      </c>
      <c r="J22" s="7"/>
      <c r="K22" s="2"/>
      <c r="L22" s="2"/>
      <c r="M22" s="2"/>
      <c r="N22" s="2"/>
      <c r="O22" s="2"/>
      <c r="P22" s="2"/>
      <c r="Q22" s="2"/>
      <c r="R22" s="2"/>
      <c r="S22" s="2"/>
      <c r="T22" s="2"/>
      <c r="U22" s="2"/>
      <c r="V22" s="2"/>
      <c r="W22" s="2"/>
      <c r="X22" s="2"/>
      <c r="Y22" s="2"/>
      <c r="Z22" s="2"/>
      <c r="AA22" s="2"/>
      <c r="AB22" s="2"/>
      <c r="AC22" s="2"/>
      <c r="AD22" s="2"/>
      <c r="AE22" s="2"/>
      <c r="AF22" s="2"/>
      <c r="AG22" s="2"/>
      <c r="AH22" s="2"/>
      <c r="AI22" s="2"/>
    </row>
    <row r="23" spans="1:35" ht="25.5" x14ac:dyDescent="0.2">
      <c r="A23" s="27" t="s">
        <v>4</v>
      </c>
      <c r="B23" s="28">
        <v>700</v>
      </c>
      <c r="C23" s="29">
        <v>1</v>
      </c>
      <c r="D23" s="29">
        <v>13</v>
      </c>
      <c r="E23" s="33" t="s">
        <v>820</v>
      </c>
      <c r="F23" s="31" t="s">
        <v>3</v>
      </c>
      <c r="G23" s="32">
        <v>2302568.13</v>
      </c>
      <c r="H23" s="32">
        <v>2302568.13</v>
      </c>
      <c r="I23" s="32">
        <v>2302568.13</v>
      </c>
      <c r="J23" s="7"/>
      <c r="K23" s="2"/>
      <c r="L23" s="2"/>
      <c r="M23" s="2"/>
      <c r="N23" s="2"/>
      <c r="O23" s="2"/>
      <c r="P23" s="2"/>
      <c r="Q23" s="2"/>
      <c r="R23" s="2"/>
      <c r="S23" s="2"/>
      <c r="T23" s="2"/>
      <c r="U23" s="2"/>
      <c r="V23" s="2"/>
      <c r="W23" s="2"/>
      <c r="X23" s="2"/>
      <c r="Y23" s="2"/>
      <c r="Z23" s="2"/>
      <c r="AA23" s="2"/>
      <c r="AB23" s="2"/>
      <c r="AC23" s="2"/>
      <c r="AD23" s="2"/>
      <c r="AE23" s="2"/>
      <c r="AF23" s="2"/>
      <c r="AG23" s="2"/>
      <c r="AH23" s="2"/>
      <c r="AI23" s="2"/>
    </row>
    <row r="24" spans="1:35" x14ac:dyDescent="0.2">
      <c r="A24" s="27" t="s">
        <v>2</v>
      </c>
      <c r="B24" s="28">
        <v>700</v>
      </c>
      <c r="C24" s="29">
        <v>1</v>
      </c>
      <c r="D24" s="29">
        <v>13</v>
      </c>
      <c r="E24" s="33" t="s">
        <v>820</v>
      </c>
      <c r="F24" s="31" t="s">
        <v>0</v>
      </c>
      <c r="G24" s="32">
        <v>10320</v>
      </c>
      <c r="H24" s="32">
        <v>10320</v>
      </c>
      <c r="I24" s="32">
        <v>10320</v>
      </c>
      <c r="J24" s="7"/>
      <c r="K24" s="2"/>
      <c r="L24" s="2"/>
      <c r="M24" s="2"/>
      <c r="N24" s="2"/>
      <c r="O24" s="2"/>
      <c r="P24" s="2"/>
      <c r="Q24" s="2"/>
      <c r="R24" s="2"/>
      <c r="S24" s="2"/>
      <c r="T24" s="2"/>
      <c r="U24" s="2"/>
      <c r="V24" s="2"/>
      <c r="W24" s="2"/>
      <c r="X24" s="2"/>
      <c r="Y24" s="2"/>
      <c r="Z24" s="2"/>
      <c r="AA24" s="2"/>
      <c r="AB24" s="2"/>
      <c r="AC24" s="2"/>
      <c r="AD24" s="2"/>
      <c r="AE24" s="2"/>
      <c r="AF24" s="2"/>
      <c r="AG24" s="2"/>
      <c r="AH24" s="2"/>
      <c r="AI24" s="2"/>
    </row>
    <row r="25" spans="1:35" ht="25.5" x14ac:dyDescent="0.2">
      <c r="A25" s="27" t="s">
        <v>819</v>
      </c>
      <c r="B25" s="28">
        <v>701</v>
      </c>
      <c r="C25" s="29" t="s">
        <v>838</v>
      </c>
      <c r="D25" s="29" t="s">
        <v>838</v>
      </c>
      <c r="E25" s="30" t="s">
        <v>838</v>
      </c>
      <c r="F25" s="31" t="s">
        <v>838</v>
      </c>
      <c r="G25" s="32">
        <v>1277598852.55</v>
      </c>
      <c r="H25" s="32">
        <v>809339980.61000001</v>
      </c>
      <c r="I25" s="32">
        <v>809339906.61000001</v>
      </c>
      <c r="J25" s="7"/>
      <c r="K25" s="2"/>
      <c r="L25" s="2"/>
      <c r="M25" s="2"/>
      <c r="N25" s="2"/>
      <c r="O25" s="2"/>
      <c r="P25" s="2"/>
      <c r="Q25" s="2"/>
      <c r="R25" s="2"/>
      <c r="S25" s="2"/>
      <c r="T25" s="2"/>
      <c r="U25" s="2"/>
      <c r="V25" s="2"/>
      <c r="W25" s="2"/>
      <c r="X25" s="2"/>
      <c r="Y25" s="2"/>
      <c r="Z25" s="2"/>
      <c r="AA25" s="2"/>
      <c r="AB25" s="2"/>
      <c r="AC25" s="2"/>
      <c r="AD25" s="2"/>
      <c r="AE25" s="2"/>
      <c r="AF25" s="2"/>
      <c r="AG25" s="2"/>
      <c r="AH25" s="2"/>
      <c r="AI25" s="2"/>
    </row>
    <row r="26" spans="1:35" x14ac:dyDescent="0.2">
      <c r="A26" s="27" t="s">
        <v>11</v>
      </c>
      <c r="B26" s="28">
        <v>701</v>
      </c>
      <c r="C26" s="29">
        <v>1</v>
      </c>
      <c r="D26" s="29" t="s">
        <v>838</v>
      </c>
      <c r="E26" s="30" t="s">
        <v>838</v>
      </c>
      <c r="F26" s="31" t="s">
        <v>838</v>
      </c>
      <c r="G26" s="32">
        <v>346227173.19999999</v>
      </c>
      <c r="H26" s="32">
        <v>309770119.22000003</v>
      </c>
      <c r="I26" s="32">
        <v>309772448.66000003</v>
      </c>
      <c r="J26" s="7"/>
      <c r="K26" s="2"/>
      <c r="L26" s="2"/>
      <c r="M26" s="2"/>
      <c r="N26" s="2"/>
      <c r="O26" s="2"/>
      <c r="P26" s="2"/>
      <c r="Q26" s="2"/>
      <c r="R26" s="2"/>
      <c r="S26" s="2"/>
      <c r="T26" s="2"/>
      <c r="U26" s="2"/>
      <c r="V26" s="2"/>
      <c r="W26" s="2"/>
      <c r="X26" s="2"/>
      <c r="Y26" s="2"/>
      <c r="Z26" s="2"/>
      <c r="AA26" s="2"/>
      <c r="AB26" s="2"/>
      <c r="AC26" s="2"/>
      <c r="AD26" s="2"/>
      <c r="AE26" s="2"/>
      <c r="AF26" s="2"/>
      <c r="AG26" s="2"/>
      <c r="AH26" s="2"/>
      <c r="AI26" s="2"/>
    </row>
    <row r="27" spans="1:35" ht="25.5" x14ac:dyDescent="0.2">
      <c r="A27" s="27" t="s">
        <v>818</v>
      </c>
      <c r="B27" s="28">
        <v>701</v>
      </c>
      <c r="C27" s="29">
        <v>1</v>
      </c>
      <c r="D27" s="29">
        <v>2</v>
      </c>
      <c r="E27" s="30" t="s">
        <v>838</v>
      </c>
      <c r="F27" s="31" t="s">
        <v>838</v>
      </c>
      <c r="G27" s="32">
        <v>2956060.8</v>
      </c>
      <c r="H27" s="32">
        <v>2956060.8</v>
      </c>
      <c r="I27" s="32">
        <v>2956060.8</v>
      </c>
      <c r="J27" s="7"/>
      <c r="K27" s="2"/>
      <c r="L27" s="2"/>
      <c r="M27" s="2"/>
      <c r="N27" s="2"/>
      <c r="O27" s="2"/>
      <c r="P27" s="2"/>
      <c r="Q27" s="2"/>
      <c r="R27" s="2"/>
      <c r="S27" s="2"/>
      <c r="T27" s="2"/>
      <c r="U27" s="2"/>
      <c r="V27" s="2"/>
      <c r="W27" s="2"/>
      <c r="X27" s="2"/>
      <c r="Y27" s="2"/>
      <c r="Z27" s="2"/>
      <c r="AA27" s="2"/>
      <c r="AB27" s="2"/>
      <c r="AC27" s="2"/>
      <c r="AD27" s="2"/>
      <c r="AE27" s="2"/>
      <c r="AF27" s="2"/>
      <c r="AG27" s="2"/>
      <c r="AH27" s="2"/>
      <c r="AI27" s="2"/>
    </row>
    <row r="28" spans="1:35" ht="25.5" x14ac:dyDescent="0.2">
      <c r="A28" s="27" t="s">
        <v>9</v>
      </c>
      <c r="B28" s="28">
        <v>701</v>
      </c>
      <c r="C28" s="29">
        <v>1</v>
      </c>
      <c r="D28" s="29">
        <v>2</v>
      </c>
      <c r="E28" s="33" t="s">
        <v>8</v>
      </c>
      <c r="F28" s="31" t="s">
        <v>838</v>
      </c>
      <c r="G28" s="32">
        <v>2956060.8</v>
      </c>
      <c r="H28" s="32">
        <v>2956060.8</v>
      </c>
      <c r="I28" s="32">
        <v>2956060.8</v>
      </c>
      <c r="J28" s="7"/>
      <c r="K28" s="2"/>
      <c r="L28" s="2"/>
      <c r="M28" s="2"/>
      <c r="N28" s="2"/>
      <c r="O28" s="2"/>
      <c r="P28" s="2"/>
      <c r="Q28" s="2"/>
      <c r="R28" s="2"/>
      <c r="S28" s="2"/>
      <c r="T28" s="2"/>
      <c r="U28" s="2"/>
      <c r="V28" s="2"/>
      <c r="W28" s="2"/>
      <c r="X28" s="2"/>
      <c r="Y28" s="2"/>
      <c r="Z28" s="2"/>
      <c r="AA28" s="2"/>
      <c r="AB28" s="2"/>
      <c r="AC28" s="2"/>
      <c r="AD28" s="2"/>
      <c r="AE28" s="2"/>
      <c r="AF28" s="2"/>
      <c r="AG28" s="2"/>
      <c r="AH28" s="2"/>
      <c r="AI28" s="2"/>
    </row>
    <row r="29" spans="1:35" x14ac:dyDescent="0.2">
      <c r="A29" s="27" t="s">
        <v>817</v>
      </c>
      <c r="B29" s="28">
        <v>701</v>
      </c>
      <c r="C29" s="29">
        <v>1</v>
      </c>
      <c r="D29" s="29">
        <v>2</v>
      </c>
      <c r="E29" s="33" t="s">
        <v>816</v>
      </c>
      <c r="F29" s="31" t="s">
        <v>838</v>
      </c>
      <c r="G29" s="32">
        <v>2956060.8</v>
      </c>
      <c r="H29" s="32">
        <v>2956060.8</v>
      </c>
      <c r="I29" s="32">
        <v>2956060.8</v>
      </c>
      <c r="J29" s="7"/>
      <c r="K29" s="2"/>
      <c r="L29" s="2"/>
      <c r="M29" s="2"/>
      <c r="N29" s="2"/>
      <c r="O29" s="2"/>
      <c r="P29" s="2"/>
      <c r="Q29" s="2"/>
      <c r="R29" s="2"/>
      <c r="S29" s="2"/>
      <c r="T29" s="2"/>
      <c r="U29" s="2"/>
      <c r="V29" s="2"/>
      <c r="W29" s="2"/>
      <c r="X29" s="2"/>
      <c r="Y29" s="2"/>
      <c r="Z29" s="2"/>
      <c r="AA29" s="2"/>
      <c r="AB29" s="2"/>
      <c r="AC29" s="2"/>
      <c r="AD29" s="2"/>
      <c r="AE29" s="2"/>
      <c r="AF29" s="2"/>
      <c r="AG29" s="2"/>
      <c r="AH29" s="2"/>
      <c r="AI29" s="2"/>
    </row>
    <row r="30" spans="1:35" x14ac:dyDescent="0.2">
      <c r="A30" s="27" t="s">
        <v>179</v>
      </c>
      <c r="B30" s="28">
        <v>701</v>
      </c>
      <c r="C30" s="29">
        <v>1</v>
      </c>
      <c r="D30" s="29">
        <v>2</v>
      </c>
      <c r="E30" s="33" t="s">
        <v>815</v>
      </c>
      <c r="F30" s="31" t="s">
        <v>838</v>
      </c>
      <c r="G30" s="32">
        <v>78120</v>
      </c>
      <c r="H30" s="32">
        <v>78120</v>
      </c>
      <c r="I30" s="32">
        <v>78120</v>
      </c>
      <c r="J30" s="7"/>
      <c r="K30" s="2"/>
      <c r="L30" s="2"/>
      <c r="M30" s="2"/>
      <c r="N30" s="2"/>
      <c r="O30" s="2"/>
      <c r="P30" s="2"/>
      <c r="Q30" s="2"/>
      <c r="R30" s="2"/>
      <c r="S30" s="2"/>
      <c r="T30" s="2"/>
      <c r="U30" s="2"/>
      <c r="V30" s="2"/>
      <c r="W30" s="2"/>
      <c r="X30" s="2"/>
      <c r="Y30" s="2"/>
      <c r="Z30" s="2"/>
      <c r="AA30" s="2"/>
      <c r="AB30" s="2"/>
      <c r="AC30" s="2"/>
      <c r="AD30" s="2"/>
      <c r="AE30" s="2"/>
      <c r="AF30" s="2"/>
      <c r="AG30" s="2"/>
      <c r="AH30" s="2"/>
      <c r="AI30" s="2"/>
    </row>
    <row r="31" spans="1:35" ht="51" x14ac:dyDescent="0.2">
      <c r="A31" s="27" t="s">
        <v>59</v>
      </c>
      <c r="B31" s="28">
        <v>701</v>
      </c>
      <c r="C31" s="29">
        <v>1</v>
      </c>
      <c r="D31" s="29">
        <v>2</v>
      </c>
      <c r="E31" s="33" t="s">
        <v>815</v>
      </c>
      <c r="F31" s="31" t="s">
        <v>57</v>
      </c>
      <c r="G31" s="32">
        <v>78120</v>
      </c>
      <c r="H31" s="32">
        <v>78120</v>
      </c>
      <c r="I31" s="32">
        <v>78120</v>
      </c>
      <c r="J31" s="7"/>
      <c r="K31" s="2"/>
      <c r="L31" s="2"/>
      <c r="M31" s="2"/>
      <c r="N31" s="2"/>
      <c r="O31" s="2"/>
      <c r="P31" s="2"/>
      <c r="Q31" s="2"/>
      <c r="R31" s="2"/>
      <c r="S31" s="2"/>
      <c r="T31" s="2"/>
      <c r="U31" s="2"/>
      <c r="V31" s="2"/>
      <c r="W31" s="2"/>
      <c r="X31" s="2"/>
      <c r="Y31" s="2"/>
      <c r="Z31" s="2"/>
      <c r="AA31" s="2"/>
      <c r="AB31" s="2"/>
      <c r="AC31" s="2"/>
      <c r="AD31" s="2"/>
      <c r="AE31" s="2"/>
      <c r="AF31" s="2"/>
      <c r="AG31" s="2"/>
      <c r="AH31" s="2"/>
      <c r="AI31" s="2"/>
    </row>
    <row r="32" spans="1:35" x14ac:dyDescent="0.2">
      <c r="A32" s="27" t="s">
        <v>187</v>
      </c>
      <c r="B32" s="28">
        <v>701</v>
      </c>
      <c r="C32" s="29">
        <v>1</v>
      </c>
      <c r="D32" s="29">
        <v>2</v>
      </c>
      <c r="E32" s="33" t="s">
        <v>814</v>
      </c>
      <c r="F32" s="31" t="s">
        <v>838</v>
      </c>
      <c r="G32" s="32">
        <v>2877940.8</v>
      </c>
      <c r="H32" s="32">
        <v>2877940.8</v>
      </c>
      <c r="I32" s="32">
        <v>2877940.8</v>
      </c>
      <c r="J32" s="7"/>
      <c r="K32" s="2"/>
      <c r="L32" s="2"/>
      <c r="M32" s="2"/>
      <c r="N32" s="2"/>
      <c r="O32" s="2"/>
      <c r="P32" s="2"/>
      <c r="Q32" s="2"/>
      <c r="R32" s="2"/>
      <c r="S32" s="2"/>
      <c r="T32" s="2"/>
      <c r="U32" s="2"/>
      <c r="V32" s="2"/>
      <c r="W32" s="2"/>
      <c r="X32" s="2"/>
      <c r="Y32" s="2"/>
      <c r="Z32" s="2"/>
      <c r="AA32" s="2"/>
      <c r="AB32" s="2"/>
      <c r="AC32" s="2"/>
      <c r="AD32" s="2"/>
      <c r="AE32" s="2"/>
      <c r="AF32" s="2"/>
      <c r="AG32" s="2"/>
      <c r="AH32" s="2"/>
      <c r="AI32" s="2"/>
    </row>
    <row r="33" spans="1:35" ht="51" x14ac:dyDescent="0.2">
      <c r="A33" s="27" t="s">
        <v>59</v>
      </c>
      <c r="B33" s="28">
        <v>701</v>
      </c>
      <c r="C33" s="29">
        <v>1</v>
      </c>
      <c r="D33" s="29">
        <v>2</v>
      </c>
      <c r="E33" s="33" t="s">
        <v>814</v>
      </c>
      <c r="F33" s="31" t="s">
        <v>57</v>
      </c>
      <c r="G33" s="32">
        <v>2877940.8</v>
      </c>
      <c r="H33" s="32">
        <v>2877940.8</v>
      </c>
      <c r="I33" s="32">
        <v>2877940.8</v>
      </c>
      <c r="J33" s="7"/>
      <c r="K33" s="2"/>
      <c r="L33" s="2"/>
      <c r="M33" s="2"/>
      <c r="N33" s="2"/>
      <c r="O33" s="2"/>
      <c r="P33" s="2"/>
      <c r="Q33" s="2"/>
      <c r="R33" s="2"/>
      <c r="S33" s="2"/>
      <c r="T33" s="2"/>
      <c r="U33" s="2"/>
      <c r="V33" s="2"/>
      <c r="W33" s="2"/>
      <c r="X33" s="2"/>
      <c r="Y33" s="2"/>
      <c r="Z33" s="2"/>
      <c r="AA33" s="2"/>
      <c r="AB33" s="2"/>
      <c r="AC33" s="2"/>
      <c r="AD33" s="2"/>
      <c r="AE33" s="2"/>
      <c r="AF33" s="2"/>
      <c r="AG33" s="2"/>
      <c r="AH33" s="2"/>
      <c r="AI33" s="2"/>
    </row>
    <row r="34" spans="1:35" ht="38.25" x14ac:dyDescent="0.2">
      <c r="A34" s="27" t="s">
        <v>813</v>
      </c>
      <c r="B34" s="28">
        <v>701</v>
      </c>
      <c r="C34" s="29">
        <v>1</v>
      </c>
      <c r="D34" s="29">
        <v>4</v>
      </c>
      <c r="E34" s="30" t="s">
        <v>838</v>
      </c>
      <c r="F34" s="31" t="s">
        <v>838</v>
      </c>
      <c r="G34" s="32">
        <v>125698699.19</v>
      </c>
      <c r="H34" s="32">
        <v>125620729.5</v>
      </c>
      <c r="I34" s="32">
        <v>125620729.5</v>
      </c>
      <c r="J34" s="7"/>
      <c r="K34" s="2"/>
      <c r="L34" s="2"/>
      <c r="M34" s="2"/>
      <c r="N34" s="2"/>
      <c r="O34" s="2"/>
      <c r="P34" s="2"/>
      <c r="Q34" s="2"/>
      <c r="R34" s="2"/>
      <c r="S34" s="2"/>
      <c r="T34" s="2"/>
      <c r="U34" s="2"/>
      <c r="V34" s="2"/>
      <c r="W34" s="2"/>
      <c r="X34" s="2"/>
      <c r="Y34" s="2"/>
      <c r="Z34" s="2"/>
      <c r="AA34" s="2"/>
      <c r="AB34" s="2"/>
      <c r="AC34" s="2"/>
      <c r="AD34" s="2"/>
      <c r="AE34" s="2"/>
      <c r="AF34" s="2"/>
      <c r="AG34" s="2"/>
      <c r="AH34" s="2"/>
      <c r="AI34" s="2"/>
    </row>
    <row r="35" spans="1:35" ht="25.5" x14ac:dyDescent="0.2">
      <c r="A35" s="27" t="s">
        <v>9</v>
      </c>
      <c r="B35" s="28">
        <v>701</v>
      </c>
      <c r="C35" s="29">
        <v>1</v>
      </c>
      <c r="D35" s="29">
        <v>4</v>
      </c>
      <c r="E35" s="33" t="s">
        <v>8</v>
      </c>
      <c r="F35" s="31" t="s">
        <v>838</v>
      </c>
      <c r="G35" s="32">
        <v>125698699.19</v>
      </c>
      <c r="H35" s="32">
        <v>125620729.5</v>
      </c>
      <c r="I35" s="32">
        <v>125620729.5</v>
      </c>
      <c r="J35" s="7"/>
      <c r="K35" s="2"/>
      <c r="L35" s="2"/>
      <c r="M35" s="2"/>
      <c r="N35" s="2"/>
      <c r="O35" s="2"/>
      <c r="P35" s="2"/>
      <c r="Q35" s="2"/>
      <c r="R35" s="2"/>
      <c r="S35" s="2"/>
      <c r="T35" s="2"/>
      <c r="U35" s="2"/>
      <c r="V35" s="2"/>
      <c r="W35" s="2"/>
      <c r="X35" s="2"/>
      <c r="Y35" s="2"/>
      <c r="Z35" s="2"/>
      <c r="AA35" s="2"/>
      <c r="AB35" s="2"/>
      <c r="AC35" s="2"/>
      <c r="AD35" s="2"/>
      <c r="AE35" s="2"/>
      <c r="AF35" s="2"/>
      <c r="AG35" s="2"/>
      <c r="AH35" s="2"/>
      <c r="AI35" s="2"/>
    </row>
    <row r="36" spans="1:35" ht="38.25" x14ac:dyDescent="0.2">
      <c r="A36" s="27" t="s">
        <v>812</v>
      </c>
      <c r="B36" s="28">
        <v>701</v>
      </c>
      <c r="C36" s="29">
        <v>1</v>
      </c>
      <c r="D36" s="29">
        <v>4</v>
      </c>
      <c r="E36" s="33" t="s">
        <v>811</v>
      </c>
      <c r="F36" s="31" t="s">
        <v>838</v>
      </c>
      <c r="G36" s="32">
        <v>125698699.19</v>
      </c>
      <c r="H36" s="32">
        <v>125620729.5</v>
      </c>
      <c r="I36" s="32">
        <v>125620729.5</v>
      </c>
      <c r="J36" s="7"/>
      <c r="K36" s="2"/>
      <c r="L36" s="2"/>
      <c r="M36" s="2"/>
      <c r="N36" s="2"/>
      <c r="O36" s="2"/>
      <c r="P36" s="2"/>
      <c r="Q36" s="2"/>
      <c r="R36" s="2"/>
      <c r="S36" s="2"/>
      <c r="T36" s="2"/>
      <c r="U36" s="2"/>
      <c r="V36" s="2"/>
      <c r="W36" s="2"/>
      <c r="X36" s="2"/>
      <c r="Y36" s="2"/>
      <c r="Z36" s="2"/>
      <c r="AA36" s="2"/>
      <c r="AB36" s="2"/>
      <c r="AC36" s="2"/>
      <c r="AD36" s="2"/>
      <c r="AE36" s="2"/>
      <c r="AF36" s="2"/>
      <c r="AG36" s="2"/>
      <c r="AH36" s="2"/>
      <c r="AI36" s="2"/>
    </row>
    <row r="37" spans="1:35" x14ac:dyDescent="0.2">
      <c r="A37" s="27" t="s">
        <v>179</v>
      </c>
      <c r="B37" s="28">
        <v>701</v>
      </c>
      <c r="C37" s="29">
        <v>1</v>
      </c>
      <c r="D37" s="29">
        <v>4</v>
      </c>
      <c r="E37" s="33" t="s">
        <v>810</v>
      </c>
      <c r="F37" s="31" t="s">
        <v>838</v>
      </c>
      <c r="G37" s="32">
        <v>9383553.9800000004</v>
      </c>
      <c r="H37" s="32">
        <v>8713553.9800000004</v>
      </c>
      <c r="I37" s="32">
        <v>8713553.9800000004</v>
      </c>
      <c r="J37" s="7"/>
      <c r="K37" s="2"/>
      <c r="L37" s="2"/>
      <c r="M37" s="2"/>
      <c r="N37" s="2"/>
      <c r="O37" s="2"/>
      <c r="P37" s="2"/>
      <c r="Q37" s="2"/>
      <c r="R37" s="2"/>
      <c r="S37" s="2"/>
      <c r="T37" s="2"/>
      <c r="U37" s="2"/>
      <c r="V37" s="2"/>
      <c r="W37" s="2"/>
      <c r="X37" s="2"/>
      <c r="Y37" s="2"/>
      <c r="Z37" s="2"/>
      <c r="AA37" s="2"/>
      <c r="AB37" s="2"/>
      <c r="AC37" s="2"/>
      <c r="AD37" s="2"/>
      <c r="AE37" s="2"/>
      <c r="AF37" s="2"/>
      <c r="AG37" s="2"/>
      <c r="AH37" s="2"/>
      <c r="AI37" s="2"/>
    </row>
    <row r="38" spans="1:35" ht="51" x14ac:dyDescent="0.2">
      <c r="A38" s="27" t="s">
        <v>59</v>
      </c>
      <c r="B38" s="28">
        <v>701</v>
      </c>
      <c r="C38" s="29">
        <v>1</v>
      </c>
      <c r="D38" s="29">
        <v>4</v>
      </c>
      <c r="E38" s="33" t="s">
        <v>810</v>
      </c>
      <c r="F38" s="31" t="s">
        <v>57</v>
      </c>
      <c r="G38" s="32">
        <v>3862664</v>
      </c>
      <c r="H38" s="32">
        <v>3862664</v>
      </c>
      <c r="I38" s="32">
        <v>3862664</v>
      </c>
      <c r="J38" s="7"/>
      <c r="K38" s="2"/>
      <c r="L38" s="2"/>
      <c r="M38" s="2"/>
      <c r="N38" s="2"/>
      <c r="O38" s="2"/>
      <c r="P38" s="2"/>
      <c r="Q38" s="2"/>
      <c r="R38" s="2"/>
      <c r="S38" s="2"/>
      <c r="T38" s="2"/>
      <c r="U38" s="2"/>
      <c r="V38" s="2"/>
      <c r="W38" s="2"/>
      <c r="X38" s="2"/>
      <c r="Y38" s="2"/>
      <c r="Z38" s="2"/>
      <c r="AA38" s="2"/>
      <c r="AB38" s="2"/>
      <c r="AC38" s="2"/>
      <c r="AD38" s="2"/>
      <c r="AE38" s="2"/>
      <c r="AF38" s="2"/>
      <c r="AG38" s="2"/>
      <c r="AH38" s="2"/>
      <c r="AI38" s="2"/>
    </row>
    <row r="39" spans="1:35" ht="25.5" x14ac:dyDescent="0.2">
      <c r="A39" s="27" t="s">
        <v>4</v>
      </c>
      <c r="B39" s="28">
        <v>701</v>
      </c>
      <c r="C39" s="29">
        <v>1</v>
      </c>
      <c r="D39" s="29">
        <v>4</v>
      </c>
      <c r="E39" s="33" t="s">
        <v>810</v>
      </c>
      <c r="F39" s="31" t="s">
        <v>3</v>
      </c>
      <c r="G39" s="32">
        <v>5226297.24</v>
      </c>
      <c r="H39" s="32">
        <v>4556297.24</v>
      </c>
      <c r="I39" s="32">
        <v>4556297.24</v>
      </c>
      <c r="J39" s="7"/>
      <c r="K39" s="2"/>
      <c r="L39" s="2"/>
      <c r="M39" s="2"/>
      <c r="N39" s="2"/>
      <c r="O39" s="2"/>
      <c r="P39" s="2"/>
      <c r="Q39" s="2"/>
      <c r="R39" s="2"/>
      <c r="S39" s="2"/>
      <c r="T39" s="2"/>
      <c r="U39" s="2"/>
      <c r="V39" s="2"/>
      <c r="W39" s="2"/>
      <c r="X39" s="2"/>
      <c r="Y39" s="2"/>
      <c r="Z39" s="2"/>
      <c r="AA39" s="2"/>
      <c r="AB39" s="2"/>
      <c r="AC39" s="2"/>
      <c r="AD39" s="2"/>
      <c r="AE39" s="2"/>
      <c r="AF39" s="2"/>
      <c r="AG39" s="2"/>
      <c r="AH39" s="2"/>
      <c r="AI39" s="2"/>
    </row>
    <row r="40" spans="1:35" x14ac:dyDescent="0.2">
      <c r="A40" s="27" t="s">
        <v>2</v>
      </c>
      <c r="B40" s="28">
        <v>701</v>
      </c>
      <c r="C40" s="29">
        <v>1</v>
      </c>
      <c r="D40" s="29">
        <v>4</v>
      </c>
      <c r="E40" s="33" t="s">
        <v>810</v>
      </c>
      <c r="F40" s="31" t="s">
        <v>0</v>
      </c>
      <c r="G40" s="32">
        <v>294592.74</v>
      </c>
      <c r="H40" s="32">
        <v>294592.74</v>
      </c>
      <c r="I40" s="32">
        <v>294592.74</v>
      </c>
      <c r="J40" s="7"/>
      <c r="K40" s="2"/>
      <c r="L40" s="2"/>
      <c r="M40" s="2"/>
      <c r="N40" s="2"/>
      <c r="O40" s="2"/>
      <c r="P40" s="2"/>
      <c r="Q40" s="2"/>
      <c r="R40" s="2"/>
      <c r="S40" s="2"/>
      <c r="T40" s="2"/>
      <c r="U40" s="2"/>
      <c r="V40" s="2"/>
      <c r="W40" s="2"/>
      <c r="X40" s="2"/>
      <c r="Y40" s="2"/>
      <c r="Z40" s="2"/>
      <c r="AA40" s="2"/>
      <c r="AB40" s="2"/>
      <c r="AC40" s="2"/>
      <c r="AD40" s="2"/>
      <c r="AE40" s="2"/>
      <c r="AF40" s="2"/>
      <c r="AG40" s="2"/>
      <c r="AH40" s="2"/>
      <c r="AI40" s="2"/>
    </row>
    <row r="41" spans="1:35" x14ac:dyDescent="0.2">
      <c r="A41" s="27" t="s">
        <v>187</v>
      </c>
      <c r="B41" s="28">
        <v>701</v>
      </c>
      <c r="C41" s="29">
        <v>1</v>
      </c>
      <c r="D41" s="29">
        <v>4</v>
      </c>
      <c r="E41" s="33" t="s">
        <v>809</v>
      </c>
      <c r="F41" s="31" t="s">
        <v>838</v>
      </c>
      <c r="G41" s="32">
        <v>106862058.18000001</v>
      </c>
      <c r="H41" s="32">
        <v>106862058.18000001</v>
      </c>
      <c r="I41" s="32">
        <v>106862058.18000001</v>
      </c>
      <c r="J41" s="7"/>
      <c r="K41" s="2"/>
      <c r="L41" s="2"/>
      <c r="M41" s="2"/>
      <c r="N41" s="2"/>
      <c r="O41" s="2"/>
      <c r="P41" s="2"/>
      <c r="Q41" s="2"/>
      <c r="R41" s="2"/>
      <c r="S41" s="2"/>
      <c r="T41" s="2"/>
      <c r="U41" s="2"/>
      <c r="V41" s="2"/>
      <c r="W41" s="2"/>
      <c r="X41" s="2"/>
      <c r="Y41" s="2"/>
      <c r="Z41" s="2"/>
      <c r="AA41" s="2"/>
      <c r="AB41" s="2"/>
      <c r="AC41" s="2"/>
      <c r="AD41" s="2"/>
      <c r="AE41" s="2"/>
      <c r="AF41" s="2"/>
      <c r="AG41" s="2"/>
      <c r="AH41" s="2"/>
      <c r="AI41" s="2"/>
    </row>
    <row r="42" spans="1:35" ht="51" x14ac:dyDescent="0.2">
      <c r="A42" s="27" t="s">
        <v>59</v>
      </c>
      <c r="B42" s="28">
        <v>701</v>
      </c>
      <c r="C42" s="29">
        <v>1</v>
      </c>
      <c r="D42" s="29">
        <v>4</v>
      </c>
      <c r="E42" s="33" t="s">
        <v>809</v>
      </c>
      <c r="F42" s="31" t="s">
        <v>57</v>
      </c>
      <c r="G42" s="32">
        <v>106862058.18000001</v>
      </c>
      <c r="H42" s="32">
        <v>106862058.18000001</v>
      </c>
      <c r="I42" s="32">
        <v>106862058.18000001</v>
      </c>
      <c r="J42" s="7"/>
      <c r="K42" s="2"/>
      <c r="L42" s="2"/>
      <c r="M42" s="2"/>
      <c r="N42" s="2"/>
      <c r="O42" s="2"/>
      <c r="P42" s="2"/>
      <c r="Q42" s="2"/>
      <c r="R42" s="2"/>
      <c r="S42" s="2"/>
      <c r="T42" s="2"/>
      <c r="U42" s="2"/>
      <c r="V42" s="2"/>
      <c r="W42" s="2"/>
      <c r="X42" s="2"/>
      <c r="Y42" s="2"/>
      <c r="Z42" s="2"/>
      <c r="AA42" s="2"/>
      <c r="AB42" s="2"/>
      <c r="AC42" s="2"/>
      <c r="AD42" s="2"/>
      <c r="AE42" s="2"/>
      <c r="AF42" s="2"/>
      <c r="AG42" s="2"/>
      <c r="AH42" s="2"/>
      <c r="AI42" s="2"/>
    </row>
    <row r="43" spans="1:35" ht="25.5" x14ac:dyDescent="0.2">
      <c r="A43" s="27" t="s">
        <v>808</v>
      </c>
      <c r="B43" s="28">
        <v>701</v>
      </c>
      <c r="C43" s="29">
        <v>1</v>
      </c>
      <c r="D43" s="29">
        <v>4</v>
      </c>
      <c r="E43" s="33" t="s">
        <v>807</v>
      </c>
      <c r="F43" s="31" t="s">
        <v>838</v>
      </c>
      <c r="G43" s="32">
        <v>1282035.48</v>
      </c>
      <c r="H43" s="32">
        <v>1363552.18</v>
      </c>
      <c r="I43" s="32">
        <v>1363552.18</v>
      </c>
      <c r="J43" s="7"/>
      <c r="K43" s="2"/>
      <c r="L43" s="2"/>
      <c r="M43" s="2"/>
      <c r="N43" s="2"/>
      <c r="O43" s="2"/>
      <c r="P43" s="2"/>
      <c r="Q43" s="2"/>
      <c r="R43" s="2"/>
      <c r="S43" s="2"/>
      <c r="T43" s="2"/>
      <c r="U43" s="2"/>
      <c r="V43" s="2"/>
      <c r="W43" s="2"/>
      <c r="X43" s="2"/>
      <c r="Y43" s="2"/>
      <c r="Z43" s="2"/>
      <c r="AA43" s="2"/>
      <c r="AB43" s="2"/>
      <c r="AC43" s="2"/>
      <c r="AD43" s="2"/>
      <c r="AE43" s="2"/>
      <c r="AF43" s="2"/>
      <c r="AG43" s="2"/>
      <c r="AH43" s="2"/>
      <c r="AI43" s="2"/>
    </row>
    <row r="44" spans="1:35" ht="51" x14ac:dyDescent="0.2">
      <c r="A44" s="27" t="s">
        <v>59</v>
      </c>
      <c r="B44" s="28">
        <v>701</v>
      </c>
      <c r="C44" s="29">
        <v>1</v>
      </c>
      <c r="D44" s="29">
        <v>4</v>
      </c>
      <c r="E44" s="33" t="s">
        <v>807</v>
      </c>
      <c r="F44" s="31" t="s">
        <v>57</v>
      </c>
      <c r="G44" s="32">
        <v>1091808.72</v>
      </c>
      <c r="H44" s="32">
        <v>1165429.22</v>
      </c>
      <c r="I44" s="32">
        <v>1165429.22</v>
      </c>
      <c r="J44" s="7"/>
      <c r="K44" s="2"/>
      <c r="L44" s="2"/>
      <c r="M44" s="2"/>
      <c r="N44" s="2"/>
      <c r="O44" s="2"/>
      <c r="P44" s="2"/>
      <c r="Q44" s="2"/>
      <c r="R44" s="2"/>
      <c r="S44" s="2"/>
      <c r="T44" s="2"/>
      <c r="U44" s="2"/>
      <c r="V44" s="2"/>
      <c r="W44" s="2"/>
      <c r="X44" s="2"/>
      <c r="Y44" s="2"/>
      <c r="Z44" s="2"/>
      <c r="AA44" s="2"/>
      <c r="AB44" s="2"/>
      <c r="AC44" s="2"/>
      <c r="AD44" s="2"/>
      <c r="AE44" s="2"/>
      <c r="AF44" s="2"/>
      <c r="AG44" s="2"/>
      <c r="AH44" s="2"/>
      <c r="AI44" s="2"/>
    </row>
    <row r="45" spans="1:35" ht="25.5" x14ac:dyDescent="0.2">
      <c r="A45" s="27" t="s">
        <v>4</v>
      </c>
      <c r="B45" s="28">
        <v>701</v>
      </c>
      <c r="C45" s="29">
        <v>1</v>
      </c>
      <c r="D45" s="29">
        <v>4</v>
      </c>
      <c r="E45" s="33" t="s">
        <v>807</v>
      </c>
      <c r="F45" s="31" t="s">
        <v>3</v>
      </c>
      <c r="G45" s="32">
        <v>190226.76</v>
      </c>
      <c r="H45" s="32">
        <v>198122.96</v>
      </c>
      <c r="I45" s="32">
        <v>198122.96</v>
      </c>
      <c r="J45" s="7"/>
      <c r="K45" s="2"/>
      <c r="L45" s="2"/>
      <c r="M45" s="2"/>
      <c r="N45" s="2"/>
      <c r="O45" s="2"/>
      <c r="P45" s="2"/>
      <c r="Q45" s="2"/>
      <c r="R45" s="2"/>
      <c r="S45" s="2"/>
      <c r="T45" s="2"/>
      <c r="U45" s="2"/>
      <c r="V45" s="2"/>
      <c r="W45" s="2"/>
      <c r="X45" s="2"/>
      <c r="Y45" s="2"/>
      <c r="Z45" s="2"/>
      <c r="AA45" s="2"/>
      <c r="AB45" s="2"/>
      <c r="AC45" s="2"/>
      <c r="AD45" s="2"/>
      <c r="AE45" s="2"/>
      <c r="AF45" s="2"/>
      <c r="AG45" s="2"/>
      <c r="AH45" s="2"/>
      <c r="AI45" s="2"/>
    </row>
    <row r="46" spans="1:35" ht="25.5" x14ac:dyDescent="0.2">
      <c r="A46" s="27" t="s">
        <v>806</v>
      </c>
      <c r="B46" s="28">
        <v>701</v>
      </c>
      <c r="C46" s="29">
        <v>1</v>
      </c>
      <c r="D46" s="29">
        <v>4</v>
      </c>
      <c r="E46" s="33" t="s">
        <v>805</v>
      </c>
      <c r="F46" s="31" t="s">
        <v>838</v>
      </c>
      <c r="G46" s="32">
        <v>2574460.2599999998</v>
      </c>
      <c r="H46" s="32">
        <v>2748954.39</v>
      </c>
      <c r="I46" s="32">
        <v>2748954.39</v>
      </c>
      <c r="J46" s="7"/>
      <c r="K46" s="2"/>
      <c r="L46" s="2"/>
      <c r="M46" s="2"/>
      <c r="N46" s="2"/>
      <c r="O46" s="2"/>
      <c r="P46" s="2"/>
      <c r="Q46" s="2"/>
      <c r="R46" s="2"/>
      <c r="S46" s="2"/>
      <c r="T46" s="2"/>
      <c r="U46" s="2"/>
      <c r="V46" s="2"/>
      <c r="W46" s="2"/>
      <c r="X46" s="2"/>
      <c r="Y46" s="2"/>
      <c r="Z46" s="2"/>
      <c r="AA46" s="2"/>
      <c r="AB46" s="2"/>
      <c r="AC46" s="2"/>
      <c r="AD46" s="2"/>
      <c r="AE46" s="2"/>
      <c r="AF46" s="2"/>
      <c r="AG46" s="2"/>
      <c r="AH46" s="2"/>
      <c r="AI46" s="2"/>
    </row>
    <row r="47" spans="1:35" ht="51" x14ac:dyDescent="0.2">
      <c r="A47" s="27" t="s">
        <v>59</v>
      </c>
      <c r="B47" s="28">
        <v>701</v>
      </c>
      <c r="C47" s="29">
        <v>1</v>
      </c>
      <c r="D47" s="29">
        <v>4</v>
      </c>
      <c r="E47" s="33" t="s">
        <v>805</v>
      </c>
      <c r="F47" s="31" t="s">
        <v>57</v>
      </c>
      <c r="G47" s="32">
        <v>2476704.2799999998</v>
      </c>
      <c r="H47" s="32">
        <v>2651198.41</v>
      </c>
      <c r="I47" s="32">
        <v>2651198.41</v>
      </c>
      <c r="J47" s="7"/>
      <c r="K47" s="2"/>
      <c r="L47" s="2"/>
      <c r="M47" s="2"/>
      <c r="N47" s="2"/>
      <c r="O47" s="2"/>
      <c r="P47" s="2"/>
      <c r="Q47" s="2"/>
      <c r="R47" s="2"/>
      <c r="S47" s="2"/>
      <c r="T47" s="2"/>
      <c r="U47" s="2"/>
      <c r="V47" s="2"/>
      <c r="W47" s="2"/>
      <c r="X47" s="2"/>
      <c r="Y47" s="2"/>
      <c r="Z47" s="2"/>
      <c r="AA47" s="2"/>
      <c r="AB47" s="2"/>
      <c r="AC47" s="2"/>
      <c r="AD47" s="2"/>
      <c r="AE47" s="2"/>
      <c r="AF47" s="2"/>
      <c r="AG47" s="2"/>
      <c r="AH47" s="2"/>
      <c r="AI47" s="2"/>
    </row>
    <row r="48" spans="1:35" ht="25.5" x14ac:dyDescent="0.2">
      <c r="A48" s="27" t="s">
        <v>4</v>
      </c>
      <c r="B48" s="28">
        <v>701</v>
      </c>
      <c r="C48" s="29">
        <v>1</v>
      </c>
      <c r="D48" s="29">
        <v>4</v>
      </c>
      <c r="E48" s="33" t="s">
        <v>805</v>
      </c>
      <c r="F48" s="31" t="s">
        <v>3</v>
      </c>
      <c r="G48" s="32">
        <v>97755.98</v>
      </c>
      <c r="H48" s="32">
        <v>97755.98</v>
      </c>
      <c r="I48" s="32">
        <v>97755.98</v>
      </c>
      <c r="J48" s="7"/>
      <c r="K48" s="2"/>
      <c r="L48" s="2"/>
      <c r="M48" s="2"/>
      <c r="N48" s="2"/>
      <c r="O48" s="2"/>
      <c r="P48" s="2"/>
      <c r="Q48" s="2"/>
      <c r="R48" s="2"/>
      <c r="S48" s="2"/>
      <c r="T48" s="2"/>
      <c r="U48" s="2"/>
      <c r="V48" s="2"/>
      <c r="W48" s="2"/>
      <c r="X48" s="2"/>
      <c r="Y48" s="2"/>
      <c r="Z48" s="2"/>
      <c r="AA48" s="2"/>
      <c r="AB48" s="2"/>
      <c r="AC48" s="2"/>
      <c r="AD48" s="2"/>
      <c r="AE48" s="2"/>
      <c r="AF48" s="2"/>
      <c r="AG48" s="2"/>
      <c r="AH48" s="2"/>
      <c r="AI48" s="2"/>
    </row>
    <row r="49" spans="1:35" ht="38.25" x14ac:dyDescent="0.2">
      <c r="A49" s="27" t="s">
        <v>804</v>
      </c>
      <c r="B49" s="28">
        <v>701</v>
      </c>
      <c r="C49" s="29">
        <v>1</v>
      </c>
      <c r="D49" s="29">
        <v>4</v>
      </c>
      <c r="E49" s="33" t="s">
        <v>803</v>
      </c>
      <c r="F49" s="31" t="s">
        <v>838</v>
      </c>
      <c r="G49" s="32">
        <v>3350057.22</v>
      </c>
      <c r="H49" s="32">
        <v>3552268.42</v>
      </c>
      <c r="I49" s="32">
        <v>3552268.42</v>
      </c>
      <c r="J49" s="7"/>
      <c r="K49" s="2"/>
      <c r="L49" s="2"/>
      <c r="M49" s="2"/>
      <c r="N49" s="2"/>
      <c r="O49" s="2"/>
      <c r="P49" s="2"/>
      <c r="Q49" s="2"/>
      <c r="R49" s="2"/>
      <c r="S49" s="2"/>
      <c r="T49" s="2"/>
      <c r="U49" s="2"/>
      <c r="V49" s="2"/>
      <c r="W49" s="2"/>
      <c r="X49" s="2"/>
      <c r="Y49" s="2"/>
      <c r="Z49" s="2"/>
      <c r="AA49" s="2"/>
      <c r="AB49" s="2"/>
      <c r="AC49" s="2"/>
      <c r="AD49" s="2"/>
      <c r="AE49" s="2"/>
      <c r="AF49" s="2"/>
      <c r="AG49" s="2"/>
      <c r="AH49" s="2"/>
      <c r="AI49" s="2"/>
    </row>
    <row r="50" spans="1:35" ht="51" x14ac:dyDescent="0.2">
      <c r="A50" s="27" t="s">
        <v>59</v>
      </c>
      <c r="B50" s="28">
        <v>701</v>
      </c>
      <c r="C50" s="29">
        <v>1</v>
      </c>
      <c r="D50" s="29">
        <v>4</v>
      </c>
      <c r="E50" s="33" t="s">
        <v>803</v>
      </c>
      <c r="F50" s="31" t="s">
        <v>57</v>
      </c>
      <c r="G50" s="32">
        <v>2783687.57</v>
      </c>
      <c r="H50" s="32">
        <v>2963557.69</v>
      </c>
      <c r="I50" s="32">
        <v>2963557.69</v>
      </c>
      <c r="J50" s="7"/>
      <c r="K50" s="2"/>
      <c r="L50" s="2"/>
      <c r="M50" s="2"/>
      <c r="N50" s="2"/>
      <c r="O50" s="2"/>
      <c r="P50" s="2"/>
      <c r="Q50" s="2"/>
      <c r="R50" s="2"/>
      <c r="S50" s="2"/>
      <c r="T50" s="2"/>
      <c r="U50" s="2"/>
      <c r="V50" s="2"/>
      <c r="W50" s="2"/>
      <c r="X50" s="2"/>
      <c r="Y50" s="2"/>
      <c r="Z50" s="2"/>
      <c r="AA50" s="2"/>
      <c r="AB50" s="2"/>
      <c r="AC50" s="2"/>
      <c r="AD50" s="2"/>
      <c r="AE50" s="2"/>
      <c r="AF50" s="2"/>
      <c r="AG50" s="2"/>
      <c r="AH50" s="2"/>
      <c r="AI50" s="2"/>
    </row>
    <row r="51" spans="1:35" ht="25.5" x14ac:dyDescent="0.2">
      <c r="A51" s="27" t="s">
        <v>4</v>
      </c>
      <c r="B51" s="28">
        <v>701</v>
      </c>
      <c r="C51" s="29">
        <v>1</v>
      </c>
      <c r="D51" s="29">
        <v>4</v>
      </c>
      <c r="E51" s="33" t="s">
        <v>803</v>
      </c>
      <c r="F51" s="31" t="s">
        <v>3</v>
      </c>
      <c r="G51" s="32">
        <v>566369.65</v>
      </c>
      <c r="H51" s="32">
        <v>588710.73</v>
      </c>
      <c r="I51" s="32">
        <v>588710.73</v>
      </c>
      <c r="J51" s="7"/>
      <c r="K51" s="2"/>
      <c r="L51" s="2"/>
      <c r="M51" s="2"/>
      <c r="N51" s="2"/>
      <c r="O51" s="2"/>
      <c r="P51" s="2"/>
      <c r="Q51" s="2"/>
      <c r="R51" s="2"/>
      <c r="S51" s="2"/>
      <c r="T51" s="2"/>
      <c r="U51" s="2"/>
      <c r="V51" s="2"/>
      <c r="W51" s="2"/>
      <c r="X51" s="2"/>
      <c r="Y51" s="2"/>
      <c r="Z51" s="2"/>
      <c r="AA51" s="2"/>
      <c r="AB51" s="2"/>
      <c r="AC51" s="2"/>
      <c r="AD51" s="2"/>
      <c r="AE51" s="2"/>
      <c r="AF51" s="2"/>
      <c r="AG51" s="2"/>
      <c r="AH51" s="2"/>
      <c r="AI51" s="2"/>
    </row>
    <row r="52" spans="1:35" ht="38.25" x14ac:dyDescent="0.2">
      <c r="A52" s="27" t="s">
        <v>802</v>
      </c>
      <c r="B52" s="28">
        <v>701</v>
      </c>
      <c r="C52" s="29">
        <v>1</v>
      </c>
      <c r="D52" s="29">
        <v>4</v>
      </c>
      <c r="E52" s="33" t="s">
        <v>801</v>
      </c>
      <c r="F52" s="31" t="s">
        <v>838</v>
      </c>
      <c r="G52" s="32">
        <v>2246534.0699999998</v>
      </c>
      <c r="H52" s="32">
        <v>2380342.35</v>
      </c>
      <c r="I52" s="32">
        <v>2380342.35</v>
      </c>
      <c r="J52" s="7"/>
      <c r="K52" s="2"/>
      <c r="L52" s="2"/>
      <c r="M52" s="2"/>
      <c r="N52" s="2"/>
      <c r="O52" s="2"/>
      <c r="P52" s="2"/>
      <c r="Q52" s="2"/>
      <c r="R52" s="2"/>
      <c r="S52" s="2"/>
      <c r="T52" s="2"/>
      <c r="U52" s="2"/>
      <c r="V52" s="2"/>
      <c r="W52" s="2"/>
      <c r="X52" s="2"/>
      <c r="Y52" s="2"/>
      <c r="Z52" s="2"/>
      <c r="AA52" s="2"/>
      <c r="AB52" s="2"/>
      <c r="AC52" s="2"/>
      <c r="AD52" s="2"/>
      <c r="AE52" s="2"/>
      <c r="AF52" s="2"/>
      <c r="AG52" s="2"/>
      <c r="AH52" s="2"/>
      <c r="AI52" s="2"/>
    </row>
    <row r="53" spans="1:35" ht="51" x14ac:dyDescent="0.2">
      <c r="A53" s="27" t="s">
        <v>59</v>
      </c>
      <c r="B53" s="28">
        <v>701</v>
      </c>
      <c r="C53" s="29">
        <v>1</v>
      </c>
      <c r="D53" s="29">
        <v>4</v>
      </c>
      <c r="E53" s="33" t="s">
        <v>801</v>
      </c>
      <c r="F53" s="31" t="s">
        <v>57</v>
      </c>
      <c r="G53" s="32">
        <v>1768005.19</v>
      </c>
      <c r="H53" s="32">
        <v>1883182.24</v>
      </c>
      <c r="I53" s="32">
        <v>1883182.24</v>
      </c>
      <c r="J53" s="7"/>
      <c r="K53" s="2"/>
      <c r="L53" s="2"/>
      <c r="M53" s="2"/>
      <c r="N53" s="2"/>
      <c r="O53" s="2"/>
      <c r="P53" s="2"/>
      <c r="Q53" s="2"/>
      <c r="R53" s="2"/>
      <c r="S53" s="2"/>
      <c r="T53" s="2"/>
      <c r="U53" s="2"/>
      <c r="V53" s="2"/>
      <c r="W53" s="2"/>
      <c r="X53" s="2"/>
      <c r="Y53" s="2"/>
      <c r="Z53" s="2"/>
      <c r="AA53" s="2"/>
      <c r="AB53" s="2"/>
      <c r="AC53" s="2"/>
      <c r="AD53" s="2"/>
      <c r="AE53" s="2"/>
      <c r="AF53" s="2"/>
      <c r="AG53" s="2"/>
      <c r="AH53" s="2"/>
      <c r="AI53" s="2"/>
    </row>
    <row r="54" spans="1:35" ht="25.5" x14ac:dyDescent="0.2">
      <c r="A54" s="27" t="s">
        <v>4</v>
      </c>
      <c r="B54" s="28">
        <v>701</v>
      </c>
      <c r="C54" s="29">
        <v>1</v>
      </c>
      <c r="D54" s="29">
        <v>4</v>
      </c>
      <c r="E54" s="33" t="s">
        <v>801</v>
      </c>
      <c r="F54" s="31" t="s">
        <v>3</v>
      </c>
      <c r="G54" s="32">
        <v>478528.88</v>
      </c>
      <c r="H54" s="32">
        <v>497160.11</v>
      </c>
      <c r="I54" s="32">
        <v>497160.11</v>
      </c>
      <c r="J54" s="7"/>
      <c r="K54" s="2"/>
      <c r="L54" s="2"/>
      <c r="M54" s="2"/>
      <c r="N54" s="2"/>
      <c r="O54" s="2"/>
      <c r="P54" s="2"/>
      <c r="Q54" s="2"/>
      <c r="R54" s="2"/>
      <c r="S54" s="2"/>
      <c r="T54" s="2"/>
      <c r="U54" s="2"/>
      <c r="V54" s="2"/>
      <c r="W54" s="2"/>
      <c r="X54" s="2"/>
      <c r="Y54" s="2"/>
      <c r="Z54" s="2"/>
      <c r="AA54" s="2"/>
      <c r="AB54" s="2"/>
      <c r="AC54" s="2"/>
      <c r="AD54" s="2"/>
      <c r="AE54" s="2"/>
      <c r="AF54" s="2"/>
      <c r="AG54" s="2"/>
      <c r="AH54" s="2"/>
      <c r="AI54" s="2"/>
    </row>
    <row r="55" spans="1:35" x14ac:dyDescent="0.2">
      <c r="A55" s="27" t="s">
        <v>800</v>
      </c>
      <c r="B55" s="28">
        <v>701</v>
      </c>
      <c r="C55" s="29">
        <v>1</v>
      </c>
      <c r="D55" s="29">
        <v>5</v>
      </c>
      <c r="E55" s="30" t="s">
        <v>838</v>
      </c>
      <c r="F55" s="31" t="s">
        <v>838</v>
      </c>
      <c r="G55" s="32">
        <v>209757</v>
      </c>
      <c r="H55" s="32">
        <v>26338.05</v>
      </c>
      <c r="I55" s="32">
        <v>28547.599999999999</v>
      </c>
      <c r="J55" s="7"/>
      <c r="K55" s="2"/>
      <c r="L55" s="2"/>
      <c r="M55" s="2"/>
      <c r="N55" s="2"/>
      <c r="O55" s="2"/>
      <c r="P55" s="2"/>
      <c r="Q55" s="2"/>
      <c r="R55" s="2"/>
      <c r="S55" s="2"/>
      <c r="T55" s="2"/>
      <c r="U55" s="2"/>
      <c r="V55" s="2"/>
      <c r="W55" s="2"/>
      <c r="X55" s="2"/>
      <c r="Y55" s="2"/>
      <c r="Z55" s="2"/>
      <c r="AA55" s="2"/>
      <c r="AB55" s="2"/>
      <c r="AC55" s="2"/>
      <c r="AD55" s="2"/>
      <c r="AE55" s="2"/>
      <c r="AF55" s="2"/>
      <c r="AG55" s="2"/>
      <c r="AH55" s="2"/>
      <c r="AI55" s="2"/>
    </row>
    <row r="56" spans="1:35" ht="25.5" x14ac:dyDescent="0.2">
      <c r="A56" s="27" t="s">
        <v>9</v>
      </c>
      <c r="B56" s="28">
        <v>701</v>
      </c>
      <c r="C56" s="29">
        <v>1</v>
      </c>
      <c r="D56" s="29">
        <v>5</v>
      </c>
      <c r="E56" s="33" t="s">
        <v>8</v>
      </c>
      <c r="F56" s="31" t="s">
        <v>838</v>
      </c>
      <c r="G56" s="32">
        <v>209757</v>
      </c>
      <c r="H56" s="32">
        <v>26338.05</v>
      </c>
      <c r="I56" s="32">
        <v>28547.599999999999</v>
      </c>
      <c r="J56" s="7"/>
      <c r="K56" s="2"/>
      <c r="L56" s="2"/>
      <c r="M56" s="2"/>
      <c r="N56" s="2"/>
      <c r="O56" s="2"/>
      <c r="P56" s="2"/>
      <c r="Q56" s="2"/>
      <c r="R56" s="2"/>
      <c r="S56" s="2"/>
      <c r="T56" s="2"/>
      <c r="U56" s="2"/>
      <c r="V56" s="2"/>
      <c r="W56" s="2"/>
      <c r="X56" s="2"/>
      <c r="Y56" s="2"/>
      <c r="Z56" s="2"/>
      <c r="AA56" s="2"/>
      <c r="AB56" s="2"/>
      <c r="AC56" s="2"/>
      <c r="AD56" s="2"/>
      <c r="AE56" s="2"/>
      <c r="AF56" s="2"/>
      <c r="AG56" s="2"/>
      <c r="AH56" s="2"/>
      <c r="AI56" s="2"/>
    </row>
    <row r="57" spans="1:35" ht="51" x14ac:dyDescent="0.2">
      <c r="A57" s="27" t="s">
        <v>7</v>
      </c>
      <c r="B57" s="28">
        <v>701</v>
      </c>
      <c r="C57" s="29">
        <v>1</v>
      </c>
      <c r="D57" s="29">
        <v>5</v>
      </c>
      <c r="E57" s="33" t="s">
        <v>6</v>
      </c>
      <c r="F57" s="31" t="s">
        <v>838</v>
      </c>
      <c r="G57" s="32">
        <v>209757</v>
      </c>
      <c r="H57" s="32">
        <v>26338.05</v>
      </c>
      <c r="I57" s="32">
        <v>28547.599999999999</v>
      </c>
      <c r="J57" s="7"/>
      <c r="K57" s="2"/>
      <c r="L57" s="2"/>
      <c r="M57" s="2"/>
      <c r="N57" s="2"/>
      <c r="O57" s="2"/>
      <c r="P57" s="2"/>
      <c r="Q57" s="2"/>
      <c r="R57" s="2"/>
      <c r="S57" s="2"/>
      <c r="T57" s="2"/>
      <c r="U57" s="2"/>
      <c r="V57" s="2"/>
      <c r="W57" s="2"/>
      <c r="X57" s="2"/>
      <c r="Y57" s="2"/>
      <c r="Z57" s="2"/>
      <c r="AA57" s="2"/>
      <c r="AB57" s="2"/>
      <c r="AC57" s="2"/>
      <c r="AD57" s="2"/>
      <c r="AE57" s="2"/>
      <c r="AF57" s="2"/>
      <c r="AG57" s="2"/>
      <c r="AH57" s="2"/>
      <c r="AI57" s="2"/>
    </row>
    <row r="58" spans="1:35" ht="38.25" x14ac:dyDescent="0.2">
      <c r="A58" s="27" t="s">
        <v>799</v>
      </c>
      <c r="B58" s="28">
        <v>701</v>
      </c>
      <c r="C58" s="29">
        <v>1</v>
      </c>
      <c r="D58" s="29">
        <v>5</v>
      </c>
      <c r="E58" s="33" t="s">
        <v>798</v>
      </c>
      <c r="F58" s="31" t="s">
        <v>838</v>
      </c>
      <c r="G58" s="32">
        <v>209757</v>
      </c>
      <c r="H58" s="32">
        <v>26338.05</v>
      </c>
      <c r="I58" s="32">
        <v>28547.599999999999</v>
      </c>
      <c r="J58" s="7"/>
      <c r="K58" s="2"/>
      <c r="L58" s="2"/>
      <c r="M58" s="2"/>
      <c r="N58" s="2"/>
      <c r="O58" s="2"/>
      <c r="P58" s="2"/>
      <c r="Q58" s="2"/>
      <c r="R58" s="2"/>
      <c r="S58" s="2"/>
      <c r="T58" s="2"/>
      <c r="U58" s="2"/>
      <c r="V58" s="2"/>
      <c r="W58" s="2"/>
      <c r="X58" s="2"/>
      <c r="Y58" s="2"/>
      <c r="Z58" s="2"/>
      <c r="AA58" s="2"/>
      <c r="AB58" s="2"/>
      <c r="AC58" s="2"/>
      <c r="AD58" s="2"/>
      <c r="AE58" s="2"/>
      <c r="AF58" s="2"/>
      <c r="AG58" s="2"/>
      <c r="AH58" s="2"/>
      <c r="AI58" s="2"/>
    </row>
    <row r="59" spans="1:35" ht="25.5" x14ac:dyDescent="0.2">
      <c r="A59" s="27" t="s">
        <v>4</v>
      </c>
      <c r="B59" s="28">
        <v>701</v>
      </c>
      <c r="C59" s="29">
        <v>1</v>
      </c>
      <c r="D59" s="29">
        <v>5</v>
      </c>
      <c r="E59" s="33" t="s">
        <v>798</v>
      </c>
      <c r="F59" s="31" t="s">
        <v>3</v>
      </c>
      <c r="G59" s="32">
        <v>209757</v>
      </c>
      <c r="H59" s="32">
        <v>26338.05</v>
      </c>
      <c r="I59" s="32">
        <v>28547.599999999999</v>
      </c>
      <c r="J59" s="7"/>
      <c r="K59" s="2"/>
      <c r="L59" s="2"/>
      <c r="M59" s="2"/>
      <c r="N59" s="2"/>
      <c r="O59" s="2"/>
      <c r="P59" s="2"/>
      <c r="Q59" s="2"/>
      <c r="R59" s="2"/>
      <c r="S59" s="2"/>
      <c r="T59" s="2"/>
      <c r="U59" s="2"/>
      <c r="V59" s="2"/>
      <c r="W59" s="2"/>
      <c r="X59" s="2"/>
      <c r="Y59" s="2"/>
      <c r="Z59" s="2"/>
      <c r="AA59" s="2"/>
      <c r="AB59" s="2"/>
      <c r="AC59" s="2"/>
      <c r="AD59" s="2"/>
      <c r="AE59" s="2"/>
      <c r="AF59" s="2"/>
      <c r="AG59" s="2"/>
      <c r="AH59" s="2"/>
      <c r="AI59" s="2"/>
    </row>
    <row r="60" spans="1:35" x14ac:dyDescent="0.2">
      <c r="A60" s="27" t="s">
        <v>797</v>
      </c>
      <c r="B60" s="28">
        <v>701</v>
      </c>
      <c r="C60" s="29">
        <v>1</v>
      </c>
      <c r="D60" s="29">
        <v>11</v>
      </c>
      <c r="E60" s="30" t="s">
        <v>838</v>
      </c>
      <c r="F60" s="31" t="s">
        <v>838</v>
      </c>
      <c r="G60" s="32">
        <v>3500000</v>
      </c>
      <c r="H60" s="32">
        <v>3500000</v>
      </c>
      <c r="I60" s="32">
        <v>3500000</v>
      </c>
      <c r="J60" s="7"/>
      <c r="K60" s="2"/>
      <c r="L60" s="2"/>
      <c r="M60" s="2"/>
      <c r="N60" s="2"/>
      <c r="O60" s="2"/>
      <c r="P60" s="2"/>
      <c r="Q60" s="2"/>
      <c r="R60" s="2"/>
      <c r="S60" s="2"/>
      <c r="T60" s="2"/>
      <c r="U60" s="2"/>
      <c r="V60" s="2"/>
      <c r="W60" s="2"/>
      <c r="X60" s="2"/>
      <c r="Y60" s="2"/>
      <c r="Z60" s="2"/>
      <c r="AA60" s="2"/>
      <c r="AB60" s="2"/>
      <c r="AC60" s="2"/>
      <c r="AD60" s="2"/>
      <c r="AE60" s="2"/>
      <c r="AF60" s="2"/>
      <c r="AG60" s="2"/>
      <c r="AH60" s="2"/>
      <c r="AI60" s="2"/>
    </row>
    <row r="61" spans="1:35" ht="25.5" x14ac:dyDescent="0.2">
      <c r="A61" s="27" t="s">
        <v>9</v>
      </c>
      <c r="B61" s="28">
        <v>701</v>
      </c>
      <c r="C61" s="29">
        <v>1</v>
      </c>
      <c r="D61" s="29">
        <v>11</v>
      </c>
      <c r="E61" s="33" t="s">
        <v>8</v>
      </c>
      <c r="F61" s="31" t="s">
        <v>838</v>
      </c>
      <c r="G61" s="32">
        <v>3500000</v>
      </c>
      <c r="H61" s="32">
        <v>3500000</v>
      </c>
      <c r="I61" s="32">
        <v>3500000</v>
      </c>
      <c r="J61" s="7"/>
      <c r="K61" s="2"/>
      <c r="L61" s="2"/>
      <c r="M61" s="2"/>
      <c r="N61" s="2"/>
      <c r="O61" s="2"/>
      <c r="P61" s="2"/>
      <c r="Q61" s="2"/>
      <c r="R61" s="2"/>
      <c r="S61" s="2"/>
      <c r="T61" s="2"/>
      <c r="U61" s="2"/>
      <c r="V61" s="2"/>
      <c r="W61" s="2"/>
      <c r="X61" s="2"/>
      <c r="Y61" s="2"/>
      <c r="Z61" s="2"/>
      <c r="AA61" s="2"/>
      <c r="AB61" s="2"/>
      <c r="AC61" s="2"/>
      <c r="AD61" s="2"/>
      <c r="AE61" s="2"/>
      <c r="AF61" s="2"/>
      <c r="AG61" s="2"/>
      <c r="AH61" s="2"/>
      <c r="AI61" s="2"/>
    </row>
    <row r="62" spans="1:35" ht="51" x14ac:dyDescent="0.2">
      <c r="A62" s="27" t="s">
        <v>7</v>
      </c>
      <c r="B62" s="28">
        <v>701</v>
      </c>
      <c r="C62" s="29">
        <v>1</v>
      </c>
      <c r="D62" s="29">
        <v>11</v>
      </c>
      <c r="E62" s="33" t="s">
        <v>6</v>
      </c>
      <c r="F62" s="31" t="s">
        <v>838</v>
      </c>
      <c r="G62" s="32">
        <v>3500000</v>
      </c>
      <c r="H62" s="32">
        <v>3500000</v>
      </c>
      <c r="I62" s="32">
        <v>3500000</v>
      </c>
      <c r="J62" s="7"/>
      <c r="K62" s="2"/>
      <c r="L62" s="2"/>
      <c r="M62" s="2"/>
      <c r="N62" s="2"/>
      <c r="O62" s="2"/>
      <c r="P62" s="2"/>
      <c r="Q62" s="2"/>
      <c r="R62" s="2"/>
      <c r="S62" s="2"/>
      <c r="T62" s="2"/>
      <c r="U62" s="2"/>
      <c r="V62" s="2"/>
      <c r="W62" s="2"/>
      <c r="X62" s="2"/>
      <c r="Y62" s="2"/>
      <c r="Z62" s="2"/>
      <c r="AA62" s="2"/>
      <c r="AB62" s="2"/>
      <c r="AC62" s="2"/>
      <c r="AD62" s="2"/>
      <c r="AE62" s="2"/>
      <c r="AF62" s="2"/>
      <c r="AG62" s="2"/>
      <c r="AH62" s="2"/>
      <c r="AI62" s="2"/>
    </row>
    <row r="63" spans="1:35" x14ac:dyDescent="0.2">
      <c r="A63" s="27" t="s">
        <v>796</v>
      </c>
      <c r="B63" s="28">
        <v>701</v>
      </c>
      <c r="C63" s="29">
        <v>1</v>
      </c>
      <c r="D63" s="29">
        <v>11</v>
      </c>
      <c r="E63" s="33" t="s">
        <v>795</v>
      </c>
      <c r="F63" s="31" t="s">
        <v>838</v>
      </c>
      <c r="G63" s="32">
        <v>3500000</v>
      </c>
      <c r="H63" s="32">
        <v>3500000</v>
      </c>
      <c r="I63" s="32">
        <v>3500000</v>
      </c>
      <c r="J63" s="7"/>
      <c r="K63" s="2"/>
      <c r="L63" s="2"/>
      <c r="M63" s="2"/>
      <c r="N63" s="2"/>
      <c r="O63" s="2"/>
      <c r="P63" s="2"/>
      <c r="Q63" s="2"/>
      <c r="R63" s="2"/>
      <c r="S63" s="2"/>
      <c r="T63" s="2"/>
      <c r="U63" s="2"/>
      <c r="V63" s="2"/>
      <c r="W63" s="2"/>
      <c r="X63" s="2"/>
      <c r="Y63" s="2"/>
      <c r="Z63" s="2"/>
      <c r="AA63" s="2"/>
      <c r="AB63" s="2"/>
      <c r="AC63" s="2"/>
      <c r="AD63" s="2"/>
      <c r="AE63" s="2"/>
      <c r="AF63" s="2"/>
      <c r="AG63" s="2"/>
      <c r="AH63" s="2"/>
      <c r="AI63" s="2"/>
    </row>
    <row r="64" spans="1:35" x14ac:dyDescent="0.2">
      <c r="A64" s="27" t="s">
        <v>2</v>
      </c>
      <c r="B64" s="28">
        <v>701</v>
      </c>
      <c r="C64" s="29">
        <v>1</v>
      </c>
      <c r="D64" s="29">
        <v>11</v>
      </c>
      <c r="E64" s="33" t="s">
        <v>795</v>
      </c>
      <c r="F64" s="31" t="s">
        <v>0</v>
      </c>
      <c r="G64" s="32">
        <v>3500000</v>
      </c>
      <c r="H64" s="32">
        <v>3500000</v>
      </c>
      <c r="I64" s="32">
        <v>3500000</v>
      </c>
      <c r="J64" s="7"/>
      <c r="K64" s="2"/>
      <c r="L64" s="2"/>
      <c r="M64" s="2"/>
      <c r="N64" s="2"/>
      <c r="O64" s="2"/>
      <c r="P64" s="2"/>
      <c r="Q64" s="2"/>
      <c r="R64" s="2"/>
      <c r="S64" s="2"/>
      <c r="T64" s="2"/>
      <c r="U64" s="2"/>
      <c r="V64" s="2"/>
      <c r="W64" s="2"/>
      <c r="X64" s="2"/>
      <c r="Y64" s="2"/>
      <c r="Z64" s="2"/>
      <c r="AA64" s="2"/>
      <c r="AB64" s="2"/>
      <c r="AC64" s="2"/>
      <c r="AD64" s="2"/>
      <c r="AE64" s="2"/>
      <c r="AF64" s="2"/>
      <c r="AG64" s="2"/>
      <c r="AH64" s="2"/>
      <c r="AI64" s="2"/>
    </row>
    <row r="65" spans="1:35" x14ac:dyDescent="0.2">
      <c r="A65" s="27" t="s">
        <v>10</v>
      </c>
      <c r="B65" s="28">
        <v>701</v>
      </c>
      <c r="C65" s="29">
        <v>1</v>
      </c>
      <c r="D65" s="29">
        <v>13</v>
      </c>
      <c r="E65" s="30" t="s">
        <v>838</v>
      </c>
      <c r="F65" s="31" t="s">
        <v>838</v>
      </c>
      <c r="G65" s="32">
        <v>213862656.21000001</v>
      </c>
      <c r="H65" s="32">
        <v>177666990.87</v>
      </c>
      <c r="I65" s="32">
        <v>177667110.75999999</v>
      </c>
      <c r="J65" s="7"/>
      <c r="K65" s="2"/>
      <c r="L65" s="2"/>
      <c r="M65" s="2"/>
      <c r="N65" s="2"/>
      <c r="O65" s="2"/>
      <c r="P65" s="2"/>
      <c r="Q65" s="2"/>
      <c r="R65" s="2"/>
      <c r="S65" s="2"/>
      <c r="T65" s="2"/>
      <c r="U65" s="2"/>
      <c r="V65" s="2"/>
      <c r="W65" s="2"/>
      <c r="X65" s="2"/>
      <c r="Y65" s="2"/>
      <c r="Z65" s="2"/>
      <c r="AA65" s="2"/>
      <c r="AB65" s="2"/>
      <c r="AC65" s="2"/>
      <c r="AD65" s="2"/>
      <c r="AE65" s="2"/>
      <c r="AF65" s="2"/>
      <c r="AG65" s="2"/>
      <c r="AH65" s="2"/>
      <c r="AI65" s="2"/>
    </row>
    <row r="66" spans="1:35" ht="38.25" x14ac:dyDescent="0.2">
      <c r="A66" s="27" t="s">
        <v>126</v>
      </c>
      <c r="B66" s="28">
        <v>701</v>
      </c>
      <c r="C66" s="29">
        <v>1</v>
      </c>
      <c r="D66" s="29">
        <v>13</v>
      </c>
      <c r="E66" s="33" t="s">
        <v>125</v>
      </c>
      <c r="F66" s="31" t="s">
        <v>838</v>
      </c>
      <c r="G66" s="32">
        <v>1965000</v>
      </c>
      <c r="H66" s="32">
        <v>1965000</v>
      </c>
      <c r="I66" s="32">
        <v>1965000</v>
      </c>
      <c r="J66" s="7"/>
      <c r="K66" s="2"/>
      <c r="L66" s="2"/>
      <c r="M66" s="2"/>
      <c r="N66" s="2"/>
      <c r="O66" s="2"/>
      <c r="P66" s="2"/>
      <c r="Q66" s="2"/>
      <c r="R66" s="2"/>
      <c r="S66" s="2"/>
      <c r="T66" s="2"/>
      <c r="U66" s="2"/>
      <c r="V66" s="2"/>
      <c r="W66" s="2"/>
      <c r="X66" s="2"/>
      <c r="Y66" s="2"/>
      <c r="Z66" s="2"/>
      <c r="AA66" s="2"/>
      <c r="AB66" s="2"/>
      <c r="AC66" s="2"/>
      <c r="AD66" s="2"/>
      <c r="AE66" s="2"/>
      <c r="AF66" s="2"/>
      <c r="AG66" s="2"/>
      <c r="AH66" s="2"/>
      <c r="AI66" s="2"/>
    </row>
    <row r="67" spans="1:35" ht="25.5" x14ac:dyDescent="0.2">
      <c r="A67" s="27" t="s">
        <v>124</v>
      </c>
      <c r="B67" s="28">
        <v>701</v>
      </c>
      <c r="C67" s="29">
        <v>1</v>
      </c>
      <c r="D67" s="29">
        <v>13</v>
      </c>
      <c r="E67" s="33" t="s">
        <v>123</v>
      </c>
      <c r="F67" s="31" t="s">
        <v>838</v>
      </c>
      <c r="G67" s="32">
        <v>370000</v>
      </c>
      <c r="H67" s="32">
        <v>370000</v>
      </c>
      <c r="I67" s="32">
        <v>370000</v>
      </c>
      <c r="J67" s="7"/>
      <c r="K67" s="2"/>
      <c r="L67" s="2"/>
      <c r="M67" s="2"/>
      <c r="N67" s="2"/>
      <c r="O67" s="2"/>
      <c r="P67" s="2"/>
      <c r="Q67" s="2"/>
      <c r="R67" s="2"/>
      <c r="S67" s="2"/>
      <c r="T67" s="2"/>
      <c r="U67" s="2"/>
      <c r="V67" s="2"/>
      <c r="W67" s="2"/>
      <c r="X67" s="2"/>
      <c r="Y67" s="2"/>
      <c r="Z67" s="2"/>
      <c r="AA67" s="2"/>
      <c r="AB67" s="2"/>
      <c r="AC67" s="2"/>
      <c r="AD67" s="2"/>
      <c r="AE67" s="2"/>
      <c r="AF67" s="2"/>
      <c r="AG67" s="2"/>
      <c r="AH67" s="2"/>
      <c r="AI67" s="2"/>
    </row>
    <row r="68" spans="1:35" ht="38.25" x14ac:dyDescent="0.2">
      <c r="A68" s="27" t="s">
        <v>122</v>
      </c>
      <c r="B68" s="28">
        <v>701</v>
      </c>
      <c r="C68" s="29">
        <v>1</v>
      </c>
      <c r="D68" s="29">
        <v>13</v>
      </c>
      <c r="E68" s="33" t="s">
        <v>121</v>
      </c>
      <c r="F68" s="31" t="s">
        <v>838</v>
      </c>
      <c r="G68" s="32">
        <v>170000</v>
      </c>
      <c r="H68" s="32">
        <v>170000</v>
      </c>
      <c r="I68" s="32">
        <v>170000</v>
      </c>
      <c r="J68" s="7"/>
      <c r="K68" s="2"/>
      <c r="L68" s="2"/>
      <c r="M68" s="2"/>
      <c r="N68" s="2"/>
      <c r="O68" s="2"/>
      <c r="P68" s="2"/>
      <c r="Q68" s="2"/>
      <c r="R68" s="2"/>
      <c r="S68" s="2"/>
      <c r="T68" s="2"/>
      <c r="U68" s="2"/>
      <c r="V68" s="2"/>
      <c r="W68" s="2"/>
      <c r="X68" s="2"/>
      <c r="Y68" s="2"/>
      <c r="Z68" s="2"/>
      <c r="AA68" s="2"/>
      <c r="AB68" s="2"/>
      <c r="AC68" s="2"/>
      <c r="AD68" s="2"/>
      <c r="AE68" s="2"/>
      <c r="AF68" s="2"/>
      <c r="AG68" s="2"/>
      <c r="AH68" s="2"/>
      <c r="AI68" s="2"/>
    </row>
    <row r="69" spans="1:35" ht="25.5" x14ac:dyDescent="0.2">
      <c r="A69" s="27" t="s">
        <v>4</v>
      </c>
      <c r="B69" s="28">
        <v>701</v>
      </c>
      <c r="C69" s="29">
        <v>1</v>
      </c>
      <c r="D69" s="29">
        <v>13</v>
      </c>
      <c r="E69" s="33" t="s">
        <v>121</v>
      </c>
      <c r="F69" s="31" t="s">
        <v>3</v>
      </c>
      <c r="G69" s="32">
        <v>170000</v>
      </c>
      <c r="H69" s="32">
        <v>170000</v>
      </c>
      <c r="I69" s="32">
        <v>170000</v>
      </c>
      <c r="J69" s="7"/>
      <c r="K69" s="2"/>
      <c r="L69" s="2"/>
      <c r="M69" s="2"/>
      <c r="N69" s="2"/>
      <c r="O69" s="2"/>
      <c r="P69" s="2"/>
      <c r="Q69" s="2"/>
      <c r="R69" s="2"/>
      <c r="S69" s="2"/>
      <c r="T69" s="2"/>
      <c r="U69" s="2"/>
      <c r="V69" s="2"/>
      <c r="W69" s="2"/>
      <c r="X69" s="2"/>
      <c r="Y69" s="2"/>
      <c r="Z69" s="2"/>
      <c r="AA69" s="2"/>
      <c r="AB69" s="2"/>
      <c r="AC69" s="2"/>
      <c r="AD69" s="2"/>
      <c r="AE69" s="2"/>
      <c r="AF69" s="2"/>
      <c r="AG69" s="2"/>
      <c r="AH69" s="2"/>
      <c r="AI69" s="2"/>
    </row>
    <row r="70" spans="1:35" ht="51" x14ac:dyDescent="0.2">
      <c r="A70" s="27" t="s">
        <v>362</v>
      </c>
      <c r="B70" s="28">
        <v>701</v>
      </c>
      <c r="C70" s="29">
        <v>1</v>
      </c>
      <c r="D70" s="29">
        <v>13</v>
      </c>
      <c r="E70" s="33" t="s">
        <v>361</v>
      </c>
      <c r="F70" s="31" t="s">
        <v>838</v>
      </c>
      <c r="G70" s="32">
        <v>200000</v>
      </c>
      <c r="H70" s="32">
        <v>200000</v>
      </c>
      <c r="I70" s="32">
        <v>200000</v>
      </c>
      <c r="J70" s="7"/>
      <c r="K70" s="2"/>
      <c r="L70" s="2"/>
      <c r="M70" s="2"/>
      <c r="N70" s="2"/>
      <c r="O70" s="2"/>
      <c r="P70" s="2"/>
      <c r="Q70" s="2"/>
      <c r="R70" s="2"/>
      <c r="S70" s="2"/>
      <c r="T70" s="2"/>
      <c r="U70" s="2"/>
      <c r="V70" s="2"/>
      <c r="W70" s="2"/>
      <c r="X70" s="2"/>
      <c r="Y70" s="2"/>
      <c r="Z70" s="2"/>
      <c r="AA70" s="2"/>
      <c r="AB70" s="2"/>
      <c r="AC70" s="2"/>
      <c r="AD70" s="2"/>
      <c r="AE70" s="2"/>
      <c r="AF70" s="2"/>
      <c r="AG70" s="2"/>
      <c r="AH70" s="2"/>
      <c r="AI70" s="2"/>
    </row>
    <row r="71" spans="1:35" ht="25.5" x14ac:dyDescent="0.2">
      <c r="A71" s="27" t="s">
        <v>4</v>
      </c>
      <c r="B71" s="28">
        <v>701</v>
      </c>
      <c r="C71" s="29">
        <v>1</v>
      </c>
      <c r="D71" s="29">
        <v>13</v>
      </c>
      <c r="E71" s="33" t="s">
        <v>361</v>
      </c>
      <c r="F71" s="31" t="s">
        <v>3</v>
      </c>
      <c r="G71" s="32">
        <v>200000</v>
      </c>
      <c r="H71" s="32">
        <v>200000</v>
      </c>
      <c r="I71" s="32">
        <v>200000</v>
      </c>
      <c r="J71" s="7"/>
      <c r="K71" s="2"/>
      <c r="L71" s="2"/>
      <c r="M71" s="2"/>
      <c r="N71" s="2"/>
      <c r="O71" s="2"/>
      <c r="P71" s="2"/>
      <c r="Q71" s="2"/>
      <c r="R71" s="2"/>
      <c r="S71" s="2"/>
      <c r="T71" s="2"/>
      <c r="U71" s="2"/>
      <c r="V71" s="2"/>
      <c r="W71" s="2"/>
      <c r="X71" s="2"/>
      <c r="Y71" s="2"/>
      <c r="Z71" s="2"/>
      <c r="AA71" s="2"/>
      <c r="AB71" s="2"/>
      <c r="AC71" s="2"/>
      <c r="AD71" s="2"/>
      <c r="AE71" s="2"/>
      <c r="AF71" s="2"/>
      <c r="AG71" s="2"/>
      <c r="AH71" s="2"/>
      <c r="AI71" s="2"/>
    </row>
    <row r="72" spans="1:35" ht="25.5" x14ac:dyDescent="0.2">
      <c r="A72" s="27" t="s">
        <v>120</v>
      </c>
      <c r="B72" s="28">
        <v>701</v>
      </c>
      <c r="C72" s="29">
        <v>1</v>
      </c>
      <c r="D72" s="29">
        <v>13</v>
      </c>
      <c r="E72" s="33" t="s">
        <v>119</v>
      </c>
      <c r="F72" s="31" t="s">
        <v>838</v>
      </c>
      <c r="G72" s="32">
        <v>1595000</v>
      </c>
      <c r="H72" s="32">
        <v>1595000</v>
      </c>
      <c r="I72" s="32">
        <v>1595000</v>
      </c>
      <c r="J72" s="7"/>
      <c r="K72" s="2"/>
      <c r="L72" s="2"/>
      <c r="M72" s="2"/>
      <c r="N72" s="2"/>
      <c r="O72" s="2"/>
      <c r="P72" s="2"/>
      <c r="Q72" s="2"/>
      <c r="R72" s="2"/>
      <c r="S72" s="2"/>
      <c r="T72" s="2"/>
      <c r="U72" s="2"/>
      <c r="V72" s="2"/>
      <c r="W72" s="2"/>
      <c r="X72" s="2"/>
      <c r="Y72" s="2"/>
      <c r="Z72" s="2"/>
      <c r="AA72" s="2"/>
      <c r="AB72" s="2"/>
      <c r="AC72" s="2"/>
      <c r="AD72" s="2"/>
      <c r="AE72" s="2"/>
      <c r="AF72" s="2"/>
      <c r="AG72" s="2"/>
      <c r="AH72" s="2"/>
      <c r="AI72" s="2"/>
    </row>
    <row r="73" spans="1:35" ht="25.5" x14ac:dyDescent="0.2">
      <c r="A73" s="27" t="s">
        <v>118</v>
      </c>
      <c r="B73" s="28">
        <v>701</v>
      </c>
      <c r="C73" s="29">
        <v>1</v>
      </c>
      <c r="D73" s="29">
        <v>13</v>
      </c>
      <c r="E73" s="33" t="s">
        <v>117</v>
      </c>
      <c r="F73" s="31" t="s">
        <v>838</v>
      </c>
      <c r="G73" s="32">
        <v>510000</v>
      </c>
      <c r="H73" s="32">
        <v>510000</v>
      </c>
      <c r="I73" s="32">
        <v>510000</v>
      </c>
      <c r="J73" s="7"/>
      <c r="K73" s="2"/>
      <c r="L73" s="2"/>
      <c r="M73" s="2"/>
      <c r="N73" s="2"/>
      <c r="O73" s="2"/>
      <c r="P73" s="2"/>
      <c r="Q73" s="2"/>
      <c r="R73" s="2"/>
      <c r="S73" s="2"/>
      <c r="T73" s="2"/>
      <c r="U73" s="2"/>
      <c r="V73" s="2"/>
      <c r="W73" s="2"/>
      <c r="X73" s="2"/>
      <c r="Y73" s="2"/>
      <c r="Z73" s="2"/>
      <c r="AA73" s="2"/>
      <c r="AB73" s="2"/>
      <c r="AC73" s="2"/>
      <c r="AD73" s="2"/>
      <c r="AE73" s="2"/>
      <c r="AF73" s="2"/>
      <c r="AG73" s="2"/>
      <c r="AH73" s="2"/>
      <c r="AI73" s="2"/>
    </row>
    <row r="74" spans="1:35" ht="25.5" x14ac:dyDescent="0.2">
      <c r="A74" s="27" t="s">
        <v>4</v>
      </c>
      <c r="B74" s="28">
        <v>701</v>
      </c>
      <c r="C74" s="29">
        <v>1</v>
      </c>
      <c r="D74" s="29">
        <v>13</v>
      </c>
      <c r="E74" s="33" t="s">
        <v>117</v>
      </c>
      <c r="F74" s="31" t="s">
        <v>3</v>
      </c>
      <c r="G74" s="32">
        <v>510000</v>
      </c>
      <c r="H74" s="32">
        <v>510000</v>
      </c>
      <c r="I74" s="32">
        <v>510000</v>
      </c>
      <c r="J74" s="7"/>
      <c r="K74" s="2"/>
      <c r="L74" s="2"/>
      <c r="M74" s="2"/>
      <c r="N74" s="2"/>
      <c r="O74" s="2"/>
      <c r="P74" s="2"/>
      <c r="Q74" s="2"/>
      <c r="R74" s="2"/>
      <c r="S74" s="2"/>
      <c r="T74" s="2"/>
      <c r="U74" s="2"/>
      <c r="V74" s="2"/>
      <c r="W74" s="2"/>
      <c r="X74" s="2"/>
      <c r="Y74" s="2"/>
      <c r="Z74" s="2"/>
      <c r="AA74" s="2"/>
      <c r="AB74" s="2"/>
      <c r="AC74" s="2"/>
      <c r="AD74" s="2"/>
      <c r="AE74" s="2"/>
      <c r="AF74" s="2"/>
      <c r="AG74" s="2"/>
      <c r="AH74" s="2"/>
      <c r="AI74" s="2"/>
    </row>
    <row r="75" spans="1:35" ht="38.25" x14ac:dyDescent="0.2">
      <c r="A75" s="27" t="s">
        <v>794</v>
      </c>
      <c r="B75" s="28">
        <v>701</v>
      </c>
      <c r="C75" s="29">
        <v>1</v>
      </c>
      <c r="D75" s="29">
        <v>13</v>
      </c>
      <c r="E75" s="33" t="s">
        <v>793</v>
      </c>
      <c r="F75" s="31" t="s">
        <v>838</v>
      </c>
      <c r="G75" s="32">
        <v>1000000</v>
      </c>
      <c r="H75" s="32">
        <v>1000000</v>
      </c>
      <c r="I75" s="32">
        <v>1000000</v>
      </c>
      <c r="J75" s="7"/>
      <c r="K75" s="2"/>
      <c r="L75" s="2"/>
      <c r="M75" s="2"/>
      <c r="N75" s="2"/>
      <c r="O75" s="2"/>
      <c r="P75" s="2"/>
      <c r="Q75" s="2"/>
      <c r="R75" s="2"/>
      <c r="S75" s="2"/>
      <c r="T75" s="2"/>
      <c r="U75" s="2"/>
      <c r="V75" s="2"/>
      <c r="W75" s="2"/>
      <c r="X75" s="2"/>
      <c r="Y75" s="2"/>
      <c r="Z75" s="2"/>
      <c r="AA75" s="2"/>
      <c r="AB75" s="2"/>
      <c r="AC75" s="2"/>
      <c r="AD75" s="2"/>
      <c r="AE75" s="2"/>
      <c r="AF75" s="2"/>
      <c r="AG75" s="2"/>
      <c r="AH75" s="2"/>
      <c r="AI75" s="2"/>
    </row>
    <row r="76" spans="1:35" ht="25.5" x14ac:dyDescent="0.2">
      <c r="A76" s="27" t="s">
        <v>4</v>
      </c>
      <c r="B76" s="28">
        <v>701</v>
      </c>
      <c r="C76" s="29">
        <v>1</v>
      </c>
      <c r="D76" s="29">
        <v>13</v>
      </c>
      <c r="E76" s="33" t="s">
        <v>793</v>
      </c>
      <c r="F76" s="31" t="s">
        <v>3</v>
      </c>
      <c r="G76" s="32">
        <v>1000000</v>
      </c>
      <c r="H76" s="32">
        <v>1000000</v>
      </c>
      <c r="I76" s="32">
        <v>1000000</v>
      </c>
      <c r="J76" s="7"/>
      <c r="K76" s="2"/>
      <c r="L76" s="2"/>
      <c r="M76" s="2"/>
      <c r="N76" s="2"/>
      <c r="O76" s="2"/>
      <c r="P76" s="2"/>
      <c r="Q76" s="2"/>
      <c r="R76" s="2"/>
      <c r="S76" s="2"/>
      <c r="T76" s="2"/>
      <c r="U76" s="2"/>
      <c r="V76" s="2"/>
      <c r="W76" s="2"/>
      <c r="X76" s="2"/>
      <c r="Y76" s="2"/>
      <c r="Z76" s="2"/>
      <c r="AA76" s="2"/>
      <c r="AB76" s="2"/>
      <c r="AC76" s="2"/>
      <c r="AD76" s="2"/>
      <c r="AE76" s="2"/>
      <c r="AF76" s="2"/>
      <c r="AG76" s="2"/>
      <c r="AH76" s="2"/>
      <c r="AI76" s="2"/>
    </row>
    <row r="77" spans="1:35" ht="51" x14ac:dyDescent="0.2">
      <c r="A77" s="27" t="s">
        <v>360</v>
      </c>
      <c r="B77" s="28">
        <v>701</v>
      </c>
      <c r="C77" s="29">
        <v>1</v>
      </c>
      <c r="D77" s="29">
        <v>13</v>
      </c>
      <c r="E77" s="33" t="s">
        <v>359</v>
      </c>
      <c r="F77" s="31" t="s">
        <v>838</v>
      </c>
      <c r="G77" s="32">
        <v>50000</v>
      </c>
      <c r="H77" s="32">
        <v>50000</v>
      </c>
      <c r="I77" s="32">
        <v>50000</v>
      </c>
      <c r="J77" s="7"/>
      <c r="K77" s="2"/>
      <c r="L77" s="2"/>
      <c r="M77" s="2"/>
      <c r="N77" s="2"/>
      <c r="O77" s="2"/>
      <c r="P77" s="2"/>
      <c r="Q77" s="2"/>
      <c r="R77" s="2"/>
      <c r="S77" s="2"/>
      <c r="T77" s="2"/>
      <c r="U77" s="2"/>
      <c r="V77" s="2"/>
      <c r="W77" s="2"/>
      <c r="X77" s="2"/>
      <c r="Y77" s="2"/>
      <c r="Z77" s="2"/>
      <c r="AA77" s="2"/>
      <c r="AB77" s="2"/>
      <c r="AC77" s="2"/>
      <c r="AD77" s="2"/>
      <c r="AE77" s="2"/>
      <c r="AF77" s="2"/>
      <c r="AG77" s="2"/>
      <c r="AH77" s="2"/>
      <c r="AI77" s="2"/>
    </row>
    <row r="78" spans="1:35" ht="25.5" x14ac:dyDescent="0.2">
      <c r="A78" s="27" t="s">
        <v>4</v>
      </c>
      <c r="B78" s="28">
        <v>701</v>
      </c>
      <c r="C78" s="29">
        <v>1</v>
      </c>
      <c r="D78" s="29">
        <v>13</v>
      </c>
      <c r="E78" s="33" t="s">
        <v>359</v>
      </c>
      <c r="F78" s="31" t="s">
        <v>3</v>
      </c>
      <c r="G78" s="32">
        <v>50000</v>
      </c>
      <c r="H78" s="32">
        <v>50000</v>
      </c>
      <c r="I78" s="32">
        <v>50000</v>
      </c>
      <c r="J78" s="7"/>
      <c r="K78" s="2"/>
      <c r="L78" s="2"/>
      <c r="M78" s="2"/>
      <c r="N78" s="2"/>
      <c r="O78" s="2"/>
      <c r="P78" s="2"/>
      <c r="Q78" s="2"/>
      <c r="R78" s="2"/>
      <c r="S78" s="2"/>
      <c r="T78" s="2"/>
      <c r="U78" s="2"/>
      <c r="V78" s="2"/>
      <c r="W78" s="2"/>
      <c r="X78" s="2"/>
      <c r="Y78" s="2"/>
      <c r="Z78" s="2"/>
      <c r="AA78" s="2"/>
      <c r="AB78" s="2"/>
      <c r="AC78" s="2"/>
      <c r="AD78" s="2"/>
      <c r="AE78" s="2"/>
      <c r="AF78" s="2"/>
      <c r="AG78" s="2"/>
      <c r="AH78" s="2"/>
      <c r="AI78" s="2"/>
    </row>
    <row r="79" spans="1:35" ht="25.5" x14ac:dyDescent="0.2">
      <c r="A79" s="27" t="s">
        <v>116</v>
      </c>
      <c r="B79" s="28">
        <v>701</v>
      </c>
      <c r="C79" s="29">
        <v>1</v>
      </c>
      <c r="D79" s="29">
        <v>13</v>
      </c>
      <c r="E79" s="33" t="s">
        <v>115</v>
      </c>
      <c r="F79" s="31" t="s">
        <v>838</v>
      </c>
      <c r="G79" s="32">
        <v>35000</v>
      </c>
      <c r="H79" s="32">
        <v>35000</v>
      </c>
      <c r="I79" s="32">
        <v>35000</v>
      </c>
      <c r="J79" s="7"/>
      <c r="K79" s="2"/>
      <c r="L79" s="2"/>
      <c r="M79" s="2"/>
      <c r="N79" s="2"/>
      <c r="O79" s="2"/>
      <c r="P79" s="2"/>
      <c r="Q79" s="2"/>
      <c r="R79" s="2"/>
      <c r="S79" s="2"/>
      <c r="T79" s="2"/>
      <c r="U79" s="2"/>
      <c r="V79" s="2"/>
      <c r="W79" s="2"/>
      <c r="X79" s="2"/>
      <c r="Y79" s="2"/>
      <c r="Z79" s="2"/>
      <c r="AA79" s="2"/>
      <c r="AB79" s="2"/>
      <c r="AC79" s="2"/>
      <c r="AD79" s="2"/>
      <c r="AE79" s="2"/>
      <c r="AF79" s="2"/>
      <c r="AG79" s="2"/>
      <c r="AH79" s="2"/>
      <c r="AI79" s="2"/>
    </row>
    <row r="80" spans="1:35" ht="25.5" x14ac:dyDescent="0.2">
      <c r="A80" s="27" t="s">
        <v>4</v>
      </c>
      <c r="B80" s="28">
        <v>701</v>
      </c>
      <c r="C80" s="29">
        <v>1</v>
      </c>
      <c r="D80" s="29">
        <v>13</v>
      </c>
      <c r="E80" s="33" t="s">
        <v>115</v>
      </c>
      <c r="F80" s="31" t="s">
        <v>3</v>
      </c>
      <c r="G80" s="32">
        <v>35000</v>
      </c>
      <c r="H80" s="32">
        <v>35000</v>
      </c>
      <c r="I80" s="32">
        <v>35000</v>
      </c>
      <c r="J80" s="7"/>
      <c r="K80" s="2"/>
      <c r="L80" s="2"/>
      <c r="M80" s="2"/>
      <c r="N80" s="2"/>
      <c r="O80" s="2"/>
      <c r="P80" s="2"/>
      <c r="Q80" s="2"/>
      <c r="R80" s="2"/>
      <c r="S80" s="2"/>
      <c r="T80" s="2"/>
      <c r="U80" s="2"/>
      <c r="V80" s="2"/>
      <c r="W80" s="2"/>
      <c r="X80" s="2"/>
      <c r="Y80" s="2"/>
      <c r="Z80" s="2"/>
      <c r="AA80" s="2"/>
      <c r="AB80" s="2"/>
      <c r="AC80" s="2"/>
      <c r="AD80" s="2"/>
      <c r="AE80" s="2"/>
      <c r="AF80" s="2"/>
      <c r="AG80" s="2"/>
      <c r="AH80" s="2"/>
      <c r="AI80" s="2"/>
    </row>
    <row r="81" spans="1:35" ht="38.25" x14ac:dyDescent="0.2">
      <c r="A81" s="27" t="s">
        <v>114</v>
      </c>
      <c r="B81" s="28">
        <v>701</v>
      </c>
      <c r="C81" s="29">
        <v>1</v>
      </c>
      <c r="D81" s="29">
        <v>13</v>
      </c>
      <c r="E81" s="33" t="s">
        <v>113</v>
      </c>
      <c r="F81" s="31" t="s">
        <v>838</v>
      </c>
      <c r="G81" s="32">
        <v>11569654.84</v>
      </c>
      <c r="H81" s="32">
        <v>9069654.8399999999</v>
      </c>
      <c r="I81" s="32">
        <v>9069654.8399999999</v>
      </c>
      <c r="J81" s="7"/>
      <c r="K81" s="2"/>
      <c r="L81" s="2"/>
      <c r="M81" s="2"/>
      <c r="N81" s="2"/>
      <c r="O81" s="2"/>
      <c r="P81" s="2"/>
      <c r="Q81" s="2"/>
      <c r="R81" s="2"/>
      <c r="S81" s="2"/>
      <c r="T81" s="2"/>
      <c r="U81" s="2"/>
      <c r="V81" s="2"/>
      <c r="W81" s="2"/>
      <c r="X81" s="2"/>
      <c r="Y81" s="2"/>
      <c r="Z81" s="2"/>
      <c r="AA81" s="2"/>
      <c r="AB81" s="2"/>
      <c r="AC81" s="2"/>
      <c r="AD81" s="2"/>
      <c r="AE81" s="2"/>
      <c r="AF81" s="2"/>
      <c r="AG81" s="2"/>
      <c r="AH81" s="2"/>
      <c r="AI81" s="2"/>
    </row>
    <row r="82" spans="1:35" ht="76.5" x14ac:dyDescent="0.2">
      <c r="A82" s="27" t="s">
        <v>112</v>
      </c>
      <c r="B82" s="28">
        <v>701</v>
      </c>
      <c r="C82" s="29">
        <v>1</v>
      </c>
      <c r="D82" s="29">
        <v>13</v>
      </c>
      <c r="E82" s="33" t="s">
        <v>111</v>
      </c>
      <c r="F82" s="31" t="s">
        <v>838</v>
      </c>
      <c r="G82" s="32">
        <v>1030864</v>
      </c>
      <c r="H82" s="32">
        <v>1294864</v>
      </c>
      <c r="I82" s="32">
        <v>1294864</v>
      </c>
      <c r="J82" s="7"/>
      <c r="K82" s="2"/>
      <c r="L82" s="2"/>
      <c r="M82" s="2"/>
      <c r="N82" s="2"/>
      <c r="O82" s="2"/>
      <c r="P82" s="2"/>
      <c r="Q82" s="2"/>
      <c r="R82" s="2"/>
      <c r="S82" s="2"/>
      <c r="T82" s="2"/>
      <c r="U82" s="2"/>
      <c r="V82" s="2"/>
      <c r="W82" s="2"/>
      <c r="X82" s="2"/>
      <c r="Y82" s="2"/>
      <c r="Z82" s="2"/>
      <c r="AA82" s="2"/>
      <c r="AB82" s="2"/>
      <c r="AC82" s="2"/>
      <c r="AD82" s="2"/>
      <c r="AE82" s="2"/>
      <c r="AF82" s="2"/>
      <c r="AG82" s="2"/>
      <c r="AH82" s="2"/>
      <c r="AI82" s="2"/>
    </row>
    <row r="83" spans="1:35" ht="25.5" x14ac:dyDescent="0.2">
      <c r="A83" s="27" t="s">
        <v>171</v>
      </c>
      <c r="B83" s="28">
        <v>701</v>
      </c>
      <c r="C83" s="29">
        <v>1</v>
      </c>
      <c r="D83" s="29">
        <v>13</v>
      </c>
      <c r="E83" s="33" t="s">
        <v>170</v>
      </c>
      <c r="F83" s="31" t="s">
        <v>838</v>
      </c>
      <c r="G83" s="32">
        <v>50000</v>
      </c>
      <c r="H83" s="32">
        <v>250000</v>
      </c>
      <c r="I83" s="32">
        <v>250000</v>
      </c>
      <c r="J83" s="7"/>
      <c r="K83" s="2"/>
      <c r="L83" s="2"/>
      <c r="M83" s="2"/>
      <c r="N83" s="2"/>
      <c r="O83" s="2"/>
      <c r="P83" s="2"/>
      <c r="Q83" s="2"/>
      <c r="R83" s="2"/>
      <c r="S83" s="2"/>
      <c r="T83" s="2"/>
      <c r="U83" s="2"/>
      <c r="V83" s="2"/>
      <c r="W83" s="2"/>
      <c r="X83" s="2"/>
      <c r="Y83" s="2"/>
      <c r="Z83" s="2"/>
      <c r="AA83" s="2"/>
      <c r="AB83" s="2"/>
      <c r="AC83" s="2"/>
      <c r="AD83" s="2"/>
      <c r="AE83" s="2"/>
      <c r="AF83" s="2"/>
      <c r="AG83" s="2"/>
      <c r="AH83" s="2"/>
      <c r="AI83" s="2"/>
    </row>
    <row r="84" spans="1:35" ht="25.5" x14ac:dyDescent="0.2">
      <c r="A84" s="27" t="s">
        <v>4</v>
      </c>
      <c r="B84" s="28">
        <v>701</v>
      </c>
      <c r="C84" s="29">
        <v>1</v>
      </c>
      <c r="D84" s="29">
        <v>13</v>
      </c>
      <c r="E84" s="33" t="s">
        <v>170</v>
      </c>
      <c r="F84" s="31" t="s">
        <v>3</v>
      </c>
      <c r="G84" s="32">
        <v>50000</v>
      </c>
      <c r="H84" s="32">
        <v>250000</v>
      </c>
      <c r="I84" s="32">
        <v>250000</v>
      </c>
      <c r="J84" s="7"/>
      <c r="K84" s="2"/>
      <c r="L84" s="2"/>
      <c r="M84" s="2"/>
      <c r="N84" s="2"/>
      <c r="O84" s="2"/>
      <c r="P84" s="2"/>
      <c r="Q84" s="2"/>
      <c r="R84" s="2"/>
      <c r="S84" s="2"/>
      <c r="T84" s="2"/>
      <c r="U84" s="2"/>
      <c r="V84" s="2"/>
      <c r="W84" s="2"/>
      <c r="X84" s="2"/>
      <c r="Y84" s="2"/>
      <c r="Z84" s="2"/>
      <c r="AA84" s="2"/>
      <c r="AB84" s="2"/>
      <c r="AC84" s="2"/>
      <c r="AD84" s="2"/>
      <c r="AE84" s="2"/>
      <c r="AF84" s="2"/>
      <c r="AG84" s="2"/>
      <c r="AH84" s="2"/>
      <c r="AI84" s="2"/>
    </row>
    <row r="85" spans="1:35" ht="38.25" x14ac:dyDescent="0.2">
      <c r="A85" s="27" t="s">
        <v>139</v>
      </c>
      <c r="B85" s="28">
        <v>701</v>
      </c>
      <c r="C85" s="29">
        <v>1</v>
      </c>
      <c r="D85" s="29">
        <v>13</v>
      </c>
      <c r="E85" s="33" t="s">
        <v>138</v>
      </c>
      <c r="F85" s="31" t="s">
        <v>838</v>
      </c>
      <c r="G85" s="32">
        <v>500000</v>
      </c>
      <c r="H85" s="32">
        <v>500000</v>
      </c>
      <c r="I85" s="32">
        <v>500000</v>
      </c>
      <c r="J85" s="7"/>
      <c r="K85" s="2"/>
      <c r="L85" s="2"/>
      <c r="M85" s="2"/>
      <c r="N85" s="2"/>
      <c r="O85" s="2"/>
      <c r="P85" s="2"/>
      <c r="Q85" s="2"/>
      <c r="R85" s="2"/>
      <c r="S85" s="2"/>
      <c r="T85" s="2"/>
      <c r="U85" s="2"/>
      <c r="V85" s="2"/>
      <c r="W85" s="2"/>
      <c r="X85" s="2"/>
      <c r="Y85" s="2"/>
      <c r="Z85" s="2"/>
      <c r="AA85" s="2"/>
      <c r="AB85" s="2"/>
      <c r="AC85" s="2"/>
      <c r="AD85" s="2"/>
      <c r="AE85" s="2"/>
      <c r="AF85" s="2"/>
      <c r="AG85" s="2"/>
      <c r="AH85" s="2"/>
      <c r="AI85" s="2"/>
    </row>
    <row r="86" spans="1:35" ht="25.5" x14ac:dyDescent="0.2">
      <c r="A86" s="27" t="s">
        <v>4</v>
      </c>
      <c r="B86" s="28">
        <v>701</v>
      </c>
      <c r="C86" s="29">
        <v>1</v>
      </c>
      <c r="D86" s="29">
        <v>13</v>
      </c>
      <c r="E86" s="33" t="s">
        <v>138</v>
      </c>
      <c r="F86" s="31" t="s">
        <v>3</v>
      </c>
      <c r="G86" s="32">
        <v>500000</v>
      </c>
      <c r="H86" s="32">
        <v>500000</v>
      </c>
      <c r="I86" s="32">
        <v>500000</v>
      </c>
      <c r="J86" s="7"/>
      <c r="K86" s="2"/>
      <c r="L86" s="2"/>
      <c r="M86" s="2"/>
      <c r="N86" s="2"/>
      <c r="O86" s="2"/>
      <c r="P86" s="2"/>
      <c r="Q86" s="2"/>
      <c r="R86" s="2"/>
      <c r="S86" s="2"/>
      <c r="T86" s="2"/>
      <c r="U86" s="2"/>
      <c r="V86" s="2"/>
      <c r="W86" s="2"/>
      <c r="X86" s="2"/>
      <c r="Y86" s="2"/>
      <c r="Z86" s="2"/>
      <c r="AA86" s="2"/>
      <c r="AB86" s="2"/>
      <c r="AC86" s="2"/>
      <c r="AD86" s="2"/>
      <c r="AE86" s="2"/>
      <c r="AF86" s="2"/>
      <c r="AG86" s="2"/>
      <c r="AH86" s="2"/>
      <c r="AI86" s="2"/>
    </row>
    <row r="87" spans="1:35" x14ac:dyDescent="0.2">
      <c r="A87" s="27" t="s">
        <v>110</v>
      </c>
      <c r="B87" s="28">
        <v>701</v>
      </c>
      <c r="C87" s="29">
        <v>1</v>
      </c>
      <c r="D87" s="29">
        <v>13</v>
      </c>
      <c r="E87" s="33" t="s">
        <v>109</v>
      </c>
      <c r="F87" s="31" t="s">
        <v>838</v>
      </c>
      <c r="G87" s="32">
        <v>444864</v>
      </c>
      <c r="H87" s="32">
        <v>444864</v>
      </c>
      <c r="I87" s="32">
        <v>444864</v>
      </c>
      <c r="J87" s="7"/>
      <c r="K87" s="2"/>
      <c r="L87" s="2"/>
      <c r="M87" s="2"/>
      <c r="N87" s="2"/>
      <c r="O87" s="2"/>
      <c r="P87" s="2"/>
      <c r="Q87" s="2"/>
      <c r="R87" s="2"/>
      <c r="S87" s="2"/>
      <c r="T87" s="2"/>
      <c r="U87" s="2"/>
      <c r="V87" s="2"/>
      <c r="W87" s="2"/>
      <c r="X87" s="2"/>
      <c r="Y87" s="2"/>
      <c r="Z87" s="2"/>
      <c r="AA87" s="2"/>
      <c r="AB87" s="2"/>
      <c r="AC87" s="2"/>
      <c r="AD87" s="2"/>
      <c r="AE87" s="2"/>
      <c r="AF87" s="2"/>
      <c r="AG87" s="2"/>
      <c r="AH87" s="2"/>
      <c r="AI87" s="2"/>
    </row>
    <row r="88" spans="1:35" ht="25.5" x14ac:dyDescent="0.2">
      <c r="A88" s="27" t="s">
        <v>4</v>
      </c>
      <c r="B88" s="28">
        <v>701</v>
      </c>
      <c r="C88" s="29">
        <v>1</v>
      </c>
      <c r="D88" s="29">
        <v>13</v>
      </c>
      <c r="E88" s="33" t="s">
        <v>109</v>
      </c>
      <c r="F88" s="31" t="s">
        <v>3</v>
      </c>
      <c r="G88" s="32">
        <v>444864</v>
      </c>
      <c r="H88" s="32">
        <v>444864</v>
      </c>
      <c r="I88" s="32">
        <v>444864</v>
      </c>
      <c r="J88" s="7"/>
      <c r="K88" s="2"/>
      <c r="L88" s="2"/>
      <c r="M88" s="2"/>
      <c r="N88" s="2"/>
      <c r="O88" s="2"/>
      <c r="P88" s="2"/>
      <c r="Q88" s="2"/>
      <c r="R88" s="2"/>
      <c r="S88" s="2"/>
      <c r="T88" s="2"/>
      <c r="U88" s="2"/>
      <c r="V88" s="2"/>
      <c r="W88" s="2"/>
      <c r="X88" s="2"/>
      <c r="Y88" s="2"/>
      <c r="Z88" s="2"/>
      <c r="AA88" s="2"/>
      <c r="AB88" s="2"/>
      <c r="AC88" s="2"/>
      <c r="AD88" s="2"/>
      <c r="AE88" s="2"/>
      <c r="AF88" s="2"/>
      <c r="AG88" s="2"/>
      <c r="AH88" s="2"/>
      <c r="AI88" s="2"/>
    </row>
    <row r="89" spans="1:35" x14ac:dyDescent="0.2">
      <c r="A89" s="27" t="s">
        <v>792</v>
      </c>
      <c r="B89" s="28">
        <v>701</v>
      </c>
      <c r="C89" s="29">
        <v>1</v>
      </c>
      <c r="D89" s="29">
        <v>13</v>
      </c>
      <c r="E89" s="33" t="s">
        <v>791</v>
      </c>
      <c r="F89" s="31" t="s">
        <v>838</v>
      </c>
      <c r="G89" s="32">
        <v>36000</v>
      </c>
      <c r="H89" s="32">
        <v>100000</v>
      </c>
      <c r="I89" s="32">
        <v>100000</v>
      </c>
      <c r="J89" s="7"/>
      <c r="K89" s="2"/>
      <c r="L89" s="2"/>
      <c r="M89" s="2"/>
      <c r="N89" s="2"/>
      <c r="O89" s="2"/>
      <c r="P89" s="2"/>
      <c r="Q89" s="2"/>
      <c r="R89" s="2"/>
      <c r="S89" s="2"/>
      <c r="T89" s="2"/>
      <c r="U89" s="2"/>
      <c r="V89" s="2"/>
      <c r="W89" s="2"/>
      <c r="X89" s="2"/>
      <c r="Y89" s="2"/>
      <c r="Z89" s="2"/>
      <c r="AA89" s="2"/>
      <c r="AB89" s="2"/>
      <c r="AC89" s="2"/>
      <c r="AD89" s="2"/>
      <c r="AE89" s="2"/>
      <c r="AF89" s="2"/>
      <c r="AG89" s="2"/>
      <c r="AH89" s="2"/>
      <c r="AI89" s="2"/>
    </row>
    <row r="90" spans="1:35" ht="25.5" x14ac:dyDescent="0.2">
      <c r="A90" s="27" t="s">
        <v>4</v>
      </c>
      <c r="B90" s="28">
        <v>701</v>
      </c>
      <c r="C90" s="29">
        <v>1</v>
      </c>
      <c r="D90" s="29">
        <v>13</v>
      </c>
      <c r="E90" s="33" t="s">
        <v>791</v>
      </c>
      <c r="F90" s="31" t="s">
        <v>3</v>
      </c>
      <c r="G90" s="32">
        <v>36000</v>
      </c>
      <c r="H90" s="32">
        <v>100000</v>
      </c>
      <c r="I90" s="32">
        <v>100000</v>
      </c>
      <c r="J90" s="7"/>
      <c r="K90" s="2"/>
      <c r="L90" s="2"/>
      <c r="M90" s="2"/>
      <c r="N90" s="2"/>
      <c r="O90" s="2"/>
      <c r="P90" s="2"/>
      <c r="Q90" s="2"/>
      <c r="R90" s="2"/>
      <c r="S90" s="2"/>
      <c r="T90" s="2"/>
      <c r="U90" s="2"/>
      <c r="V90" s="2"/>
      <c r="W90" s="2"/>
      <c r="X90" s="2"/>
      <c r="Y90" s="2"/>
      <c r="Z90" s="2"/>
      <c r="AA90" s="2"/>
      <c r="AB90" s="2"/>
      <c r="AC90" s="2"/>
      <c r="AD90" s="2"/>
      <c r="AE90" s="2"/>
      <c r="AF90" s="2"/>
      <c r="AG90" s="2"/>
      <c r="AH90" s="2"/>
      <c r="AI90" s="2"/>
    </row>
    <row r="91" spans="1:35" ht="51" x14ac:dyDescent="0.2">
      <c r="A91" s="27" t="s">
        <v>108</v>
      </c>
      <c r="B91" s="28">
        <v>701</v>
      </c>
      <c r="C91" s="29">
        <v>1</v>
      </c>
      <c r="D91" s="29">
        <v>13</v>
      </c>
      <c r="E91" s="33" t="s">
        <v>107</v>
      </c>
      <c r="F91" s="31" t="s">
        <v>838</v>
      </c>
      <c r="G91" s="32">
        <v>3522000</v>
      </c>
      <c r="H91" s="32">
        <v>1125000</v>
      </c>
      <c r="I91" s="32">
        <v>1125000</v>
      </c>
      <c r="J91" s="7"/>
      <c r="K91" s="2"/>
      <c r="L91" s="2"/>
      <c r="M91" s="2"/>
      <c r="N91" s="2"/>
      <c r="O91" s="2"/>
      <c r="P91" s="2"/>
      <c r="Q91" s="2"/>
      <c r="R91" s="2"/>
      <c r="S91" s="2"/>
      <c r="T91" s="2"/>
      <c r="U91" s="2"/>
      <c r="V91" s="2"/>
      <c r="W91" s="2"/>
      <c r="X91" s="2"/>
      <c r="Y91" s="2"/>
      <c r="Z91" s="2"/>
      <c r="AA91" s="2"/>
      <c r="AB91" s="2"/>
      <c r="AC91" s="2"/>
      <c r="AD91" s="2"/>
      <c r="AE91" s="2"/>
      <c r="AF91" s="2"/>
      <c r="AG91" s="2"/>
      <c r="AH91" s="2"/>
      <c r="AI91" s="2"/>
    </row>
    <row r="92" spans="1:35" ht="38.25" x14ac:dyDescent="0.2">
      <c r="A92" s="27" t="s">
        <v>106</v>
      </c>
      <c r="B92" s="28">
        <v>701</v>
      </c>
      <c r="C92" s="29">
        <v>1</v>
      </c>
      <c r="D92" s="29">
        <v>13</v>
      </c>
      <c r="E92" s="33" t="s">
        <v>105</v>
      </c>
      <c r="F92" s="31" t="s">
        <v>838</v>
      </c>
      <c r="G92" s="32">
        <v>3097000</v>
      </c>
      <c r="H92" s="32">
        <v>700000</v>
      </c>
      <c r="I92" s="32">
        <v>700000</v>
      </c>
      <c r="J92" s="7"/>
      <c r="K92" s="2"/>
      <c r="L92" s="2"/>
      <c r="M92" s="2"/>
      <c r="N92" s="2"/>
      <c r="O92" s="2"/>
      <c r="P92" s="2"/>
      <c r="Q92" s="2"/>
      <c r="R92" s="2"/>
      <c r="S92" s="2"/>
      <c r="T92" s="2"/>
      <c r="U92" s="2"/>
      <c r="V92" s="2"/>
      <c r="W92" s="2"/>
      <c r="X92" s="2"/>
      <c r="Y92" s="2"/>
      <c r="Z92" s="2"/>
      <c r="AA92" s="2"/>
      <c r="AB92" s="2"/>
      <c r="AC92" s="2"/>
      <c r="AD92" s="2"/>
      <c r="AE92" s="2"/>
      <c r="AF92" s="2"/>
      <c r="AG92" s="2"/>
      <c r="AH92" s="2"/>
      <c r="AI92" s="2"/>
    </row>
    <row r="93" spans="1:35" ht="25.5" x14ac:dyDescent="0.2">
      <c r="A93" s="27" t="s">
        <v>4</v>
      </c>
      <c r="B93" s="28">
        <v>701</v>
      </c>
      <c r="C93" s="29">
        <v>1</v>
      </c>
      <c r="D93" s="29">
        <v>13</v>
      </c>
      <c r="E93" s="33" t="s">
        <v>105</v>
      </c>
      <c r="F93" s="31" t="s">
        <v>3</v>
      </c>
      <c r="G93" s="32">
        <v>3097000</v>
      </c>
      <c r="H93" s="32">
        <v>700000</v>
      </c>
      <c r="I93" s="32">
        <v>700000</v>
      </c>
      <c r="J93" s="7"/>
      <c r="K93" s="2"/>
      <c r="L93" s="2"/>
      <c r="M93" s="2"/>
      <c r="N93" s="2"/>
      <c r="O93" s="2"/>
      <c r="P93" s="2"/>
      <c r="Q93" s="2"/>
      <c r="R93" s="2"/>
      <c r="S93" s="2"/>
      <c r="T93" s="2"/>
      <c r="U93" s="2"/>
      <c r="V93" s="2"/>
      <c r="W93" s="2"/>
      <c r="X93" s="2"/>
      <c r="Y93" s="2"/>
      <c r="Z93" s="2"/>
      <c r="AA93" s="2"/>
      <c r="AB93" s="2"/>
      <c r="AC93" s="2"/>
      <c r="AD93" s="2"/>
      <c r="AE93" s="2"/>
      <c r="AF93" s="2"/>
      <c r="AG93" s="2"/>
      <c r="AH93" s="2"/>
      <c r="AI93" s="2"/>
    </row>
    <row r="94" spans="1:35" ht="25.5" x14ac:dyDescent="0.2">
      <c r="A94" s="27" t="s">
        <v>104</v>
      </c>
      <c r="B94" s="28">
        <v>701</v>
      </c>
      <c r="C94" s="29">
        <v>1</v>
      </c>
      <c r="D94" s="29">
        <v>13</v>
      </c>
      <c r="E94" s="33" t="s">
        <v>103</v>
      </c>
      <c r="F94" s="31" t="s">
        <v>838</v>
      </c>
      <c r="G94" s="32">
        <v>400000</v>
      </c>
      <c r="H94" s="32">
        <v>400000</v>
      </c>
      <c r="I94" s="32">
        <v>400000</v>
      </c>
      <c r="J94" s="7"/>
      <c r="K94" s="2"/>
      <c r="L94" s="2"/>
      <c r="M94" s="2"/>
      <c r="N94" s="2"/>
      <c r="O94" s="2"/>
      <c r="P94" s="2"/>
      <c r="Q94" s="2"/>
      <c r="R94" s="2"/>
      <c r="S94" s="2"/>
      <c r="T94" s="2"/>
      <c r="U94" s="2"/>
      <c r="V94" s="2"/>
      <c r="W94" s="2"/>
      <c r="X94" s="2"/>
      <c r="Y94" s="2"/>
      <c r="Z94" s="2"/>
      <c r="AA94" s="2"/>
      <c r="AB94" s="2"/>
      <c r="AC94" s="2"/>
      <c r="AD94" s="2"/>
      <c r="AE94" s="2"/>
      <c r="AF94" s="2"/>
      <c r="AG94" s="2"/>
      <c r="AH94" s="2"/>
      <c r="AI94" s="2"/>
    </row>
    <row r="95" spans="1:35" ht="25.5" x14ac:dyDescent="0.2">
      <c r="A95" s="27" t="s">
        <v>4</v>
      </c>
      <c r="B95" s="28">
        <v>701</v>
      </c>
      <c r="C95" s="29">
        <v>1</v>
      </c>
      <c r="D95" s="29">
        <v>13</v>
      </c>
      <c r="E95" s="33" t="s">
        <v>103</v>
      </c>
      <c r="F95" s="31" t="s">
        <v>3</v>
      </c>
      <c r="G95" s="32">
        <v>400000</v>
      </c>
      <c r="H95" s="32">
        <v>400000</v>
      </c>
      <c r="I95" s="32">
        <v>400000</v>
      </c>
      <c r="J95" s="7"/>
      <c r="K95" s="2"/>
      <c r="L95" s="2"/>
      <c r="M95" s="2"/>
      <c r="N95" s="2"/>
      <c r="O95" s="2"/>
      <c r="P95" s="2"/>
      <c r="Q95" s="2"/>
      <c r="R95" s="2"/>
      <c r="S95" s="2"/>
      <c r="T95" s="2"/>
      <c r="U95" s="2"/>
      <c r="V95" s="2"/>
      <c r="W95" s="2"/>
      <c r="X95" s="2"/>
      <c r="Y95" s="2"/>
      <c r="Z95" s="2"/>
      <c r="AA95" s="2"/>
      <c r="AB95" s="2"/>
      <c r="AC95" s="2"/>
      <c r="AD95" s="2"/>
      <c r="AE95" s="2"/>
      <c r="AF95" s="2"/>
      <c r="AG95" s="2"/>
      <c r="AH95" s="2"/>
      <c r="AI95" s="2"/>
    </row>
    <row r="96" spans="1:35" x14ac:dyDescent="0.2">
      <c r="A96" s="27" t="s">
        <v>358</v>
      </c>
      <c r="B96" s="28">
        <v>701</v>
      </c>
      <c r="C96" s="29">
        <v>1</v>
      </c>
      <c r="D96" s="29">
        <v>13</v>
      </c>
      <c r="E96" s="33" t="s">
        <v>357</v>
      </c>
      <c r="F96" s="31" t="s">
        <v>838</v>
      </c>
      <c r="G96" s="32">
        <v>25000</v>
      </c>
      <c r="H96" s="32">
        <v>25000</v>
      </c>
      <c r="I96" s="32">
        <v>25000</v>
      </c>
      <c r="J96" s="7"/>
      <c r="K96" s="2"/>
      <c r="L96" s="2"/>
      <c r="M96" s="2"/>
      <c r="N96" s="2"/>
      <c r="O96" s="2"/>
      <c r="P96" s="2"/>
      <c r="Q96" s="2"/>
      <c r="R96" s="2"/>
      <c r="S96" s="2"/>
      <c r="T96" s="2"/>
      <c r="U96" s="2"/>
      <c r="V96" s="2"/>
      <c r="W96" s="2"/>
      <c r="X96" s="2"/>
      <c r="Y96" s="2"/>
      <c r="Z96" s="2"/>
      <c r="AA96" s="2"/>
      <c r="AB96" s="2"/>
      <c r="AC96" s="2"/>
      <c r="AD96" s="2"/>
      <c r="AE96" s="2"/>
      <c r="AF96" s="2"/>
      <c r="AG96" s="2"/>
      <c r="AH96" s="2"/>
      <c r="AI96" s="2"/>
    </row>
    <row r="97" spans="1:35" ht="25.5" x14ac:dyDescent="0.2">
      <c r="A97" s="27" t="s">
        <v>4</v>
      </c>
      <c r="B97" s="28">
        <v>701</v>
      </c>
      <c r="C97" s="29">
        <v>1</v>
      </c>
      <c r="D97" s="29">
        <v>13</v>
      </c>
      <c r="E97" s="33" t="s">
        <v>357</v>
      </c>
      <c r="F97" s="31" t="s">
        <v>3</v>
      </c>
      <c r="G97" s="32">
        <v>25000</v>
      </c>
      <c r="H97" s="32">
        <v>25000</v>
      </c>
      <c r="I97" s="32">
        <v>25000</v>
      </c>
      <c r="J97" s="7"/>
      <c r="K97" s="2"/>
      <c r="L97" s="2"/>
      <c r="M97" s="2"/>
      <c r="N97" s="2"/>
      <c r="O97" s="2"/>
      <c r="P97" s="2"/>
      <c r="Q97" s="2"/>
      <c r="R97" s="2"/>
      <c r="S97" s="2"/>
      <c r="T97" s="2"/>
      <c r="U97" s="2"/>
      <c r="V97" s="2"/>
      <c r="W97" s="2"/>
      <c r="X97" s="2"/>
      <c r="Y97" s="2"/>
      <c r="Z97" s="2"/>
      <c r="AA97" s="2"/>
      <c r="AB97" s="2"/>
      <c r="AC97" s="2"/>
      <c r="AD97" s="2"/>
      <c r="AE97" s="2"/>
      <c r="AF97" s="2"/>
      <c r="AG97" s="2"/>
      <c r="AH97" s="2"/>
      <c r="AI97" s="2"/>
    </row>
    <row r="98" spans="1:35" ht="38.25" x14ac:dyDescent="0.2">
      <c r="A98" s="27" t="s">
        <v>102</v>
      </c>
      <c r="B98" s="28">
        <v>701</v>
      </c>
      <c r="C98" s="29">
        <v>1</v>
      </c>
      <c r="D98" s="29">
        <v>13</v>
      </c>
      <c r="E98" s="33" t="s">
        <v>101</v>
      </c>
      <c r="F98" s="31" t="s">
        <v>838</v>
      </c>
      <c r="G98" s="32">
        <v>2996790.84</v>
      </c>
      <c r="H98" s="32">
        <v>2629790.84</v>
      </c>
      <c r="I98" s="32">
        <v>2629790.84</v>
      </c>
      <c r="J98" s="7"/>
      <c r="K98" s="2"/>
      <c r="L98" s="2"/>
      <c r="M98" s="2"/>
      <c r="N98" s="2"/>
      <c r="O98" s="2"/>
      <c r="P98" s="2"/>
      <c r="Q98" s="2"/>
      <c r="R98" s="2"/>
      <c r="S98" s="2"/>
      <c r="T98" s="2"/>
      <c r="U98" s="2"/>
      <c r="V98" s="2"/>
      <c r="W98" s="2"/>
      <c r="X98" s="2"/>
      <c r="Y98" s="2"/>
      <c r="Z98" s="2"/>
      <c r="AA98" s="2"/>
      <c r="AB98" s="2"/>
      <c r="AC98" s="2"/>
      <c r="AD98" s="2"/>
      <c r="AE98" s="2"/>
      <c r="AF98" s="2"/>
      <c r="AG98" s="2"/>
      <c r="AH98" s="2"/>
      <c r="AI98" s="2"/>
    </row>
    <row r="99" spans="1:35" ht="25.5" x14ac:dyDescent="0.2">
      <c r="A99" s="27" t="s">
        <v>100</v>
      </c>
      <c r="B99" s="28">
        <v>701</v>
      </c>
      <c r="C99" s="29">
        <v>1</v>
      </c>
      <c r="D99" s="29">
        <v>13</v>
      </c>
      <c r="E99" s="33" t="s">
        <v>99</v>
      </c>
      <c r="F99" s="31" t="s">
        <v>838</v>
      </c>
      <c r="G99" s="32">
        <v>110000</v>
      </c>
      <c r="H99" s="32">
        <v>110000</v>
      </c>
      <c r="I99" s="32">
        <v>110000</v>
      </c>
      <c r="J99" s="7"/>
      <c r="K99" s="2"/>
      <c r="L99" s="2"/>
      <c r="M99" s="2"/>
      <c r="N99" s="2"/>
      <c r="O99" s="2"/>
      <c r="P99" s="2"/>
      <c r="Q99" s="2"/>
      <c r="R99" s="2"/>
      <c r="S99" s="2"/>
      <c r="T99" s="2"/>
      <c r="U99" s="2"/>
      <c r="V99" s="2"/>
      <c r="W99" s="2"/>
      <c r="X99" s="2"/>
      <c r="Y99" s="2"/>
      <c r="Z99" s="2"/>
      <c r="AA99" s="2"/>
      <c r="AB99" s="2"/>
      <c r="AC99" s="2"/>
      <c r="AD99" s="2"/>
      <c r="AE99" s="2"/>
      <c r="AF99" s="2"/>
      <c r="AG99" s="2"/>
      <c r="AH99" s="2"/>
      <c r="AI99" s="2"/>
    </row>
    <row r="100" spans="1:35" ht="25.5" x14ac:dyDescent="0.2">
      <c r="A100" s="27" t="s">
        <v>4</v>
      </c>
      <c r="B100" s="28">
        <v>701</v>
      </c>
      <c r="C100" s="29">
        <v>1</v>
      </c>
      <c r="D100" s="29">
        <v>13</v>
      </c>
      <c r="E100" s="33" t="s">
        <v>99</v>
      </c>
      <c r="F100" s="31" t="s">
        <v>3</v>
      </c>
      <c r="G100" s="32">
        <v>110000</v>
      </c>
      <c r="H100" s="32">
        <v>110000</v>
      </c>
      <c r="I100" s="32">
        <v>110000</v>
      </c>
      <c r="J100" s="7"/>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row>
    <row r="101" spans="1:35" ht="25.5" x14ac:dyDescent="0.2">
      <c r="A101" s="27" t="s">
        <v>137</v>
      </c>
      <c r="B101" s="28">
        <v>701</v>
      </c>
      <c r="C101" s="29">
        <v>1</v>
      </c>
      <c r="D101" s="29">
        <v>13</v>
      </c>
      <c r="E101" s="33" t="s">
        <v>136</v>
      </c>
      <c r="F101" s="31" t="s">
        <v>838</v>
      </c>
      <c r="G101" s="32">
        <v>680040.84</v>
      </c>
      <c r="H101" s="32">
        <v>680040.84</v>
      </c>
      <c r="I101" s="32">
        <v>680040.84</v>
      </c>
      <c r="J101" s="7"/>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row>
    <row r="102" spans="1:35" ht="25.5" x14ac:dyDescent="0.2">
      <c r="A102" s="27" t="s">
        <v>4</v>
      </c>
      <c r="B102" s="28">
        <v>701</v>
      </c>
      <c r="C102" s="29">
        <v>1</v>
      </c>
      <c r="D102" s="29">
        <v>13</v>
      </c>
      <c r="E102" s="33" t="s">
        <v>136</v>
      </c>
      <c r="F102" s="31" t="s">
        <v>3</v>
      </c>
      <c r="G102" s="32">
        <v>680040.84</v>
      </c>
      <c r="H102" s="32">
        <v>680040.84</v>
      </c>
      <c r="I102" s="32">
        <v>680040.84</v>
      </c>
      <c r="J102" s="7"/>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row>
    <row r="103" spans="1:35" ht="25.5" x14ac:dyDescent="0.2">
      <c r="A103" s="27" t="s">
        <v>98</v>
      </c>
      <c r="B103" s="28">
        <v>701</v>
      </c>
      <c r="C103" s="29">
        <v>1</v>
      </c>
      <c r="D103" s="29">
        <v>13</v>
      </c>
      <c r="E103" s="33" t="s">
        <v>97</v>
      </c>
      <c r="F103" s="31" t="s">
        <v>838</v>
      </c>
      <c r="G103" s="32">
        <v>1469870</v>
      </c>
      <c r="H103" s="32">
        <v>899750</v>
      </c>
      <c r="I103" s="32">
        <v>899750</v>
      </c>
      <c r="J103" s="7"/>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row>
    <row r="104" spans="1:35" ht="25.5" x14ac:dyDescent="0.2">
      <c r="A104" s="27" t="s">
        <v>4</v>
      </c>
      <c r="B104" s="28">
        <v>701</v>
      </c>
      <c r="C104" s="29">
        <v>1</v>
      </c>
      <c r="D104" s="29">
        <v>13</v>
      </c>
      <c r="E104" s="33" t="s">
        <v>97</v>
      </c>
      <c r="F104" s="31" t="s">
        <v>3</v>
      </c>
      <c r="G104" s="32">
        <v>1469870</v>
      </c>
      <c r="H104" s="32">
        <v>899750</v>
      </c>
      <c r="I104" s="32">
        <v>899750</v>
      </c>
      <c r="J104" s="7"/>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row>
    <row r="105" spans="1:35" ht="25.5" x14ac:dyDescent="0.2">
      <c r="A105" s="27" t="s">
        <v>159</v>
      </c>
      <c r="B105" s="28">
        <v>701</v>
      </c>
      <c r="C105" s="29">
        <v>1</v>
      </c>
      <c r="D105" s="29">
        <v>13</v>
      </c>
      <c r="E105" s="33" t="s">
        <v>158</v>
      </c>
      <c r="F105" s="31" t="s">
        <v>838</v>
      </c>
      <c r="G105" s="32">
        <v>696880</v>
      </c>
      <c r="H105" s="32">
        <v>900000</v>
      </c>
      <c r="I105" s="32">
        <v>900000</v>
      </c>
      <c r="J105" s="7"/>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row>
    <row r="106" spans="1:35" ht="25.5" x14ac:dyDescent="0.2">
      <c r="A106" s="27" t="s">
        <v>4</v>
      </c>
      <c r="B106" s="28">
        <v>701</v>
      </c>
      <c r="C106" s="29">
        <v>1</v>
      </c>
      <c r="D106" s="29">
        <v>13</v>
      </c>
      <c r="E106" s="33" t="s">
        <v>158</v>
      </c>
      <c r="F106" s="31" t="s">
        <v>3</v>
      </c>
      <c r="G106" s="32">
        <v>696880</v>
      </c>
      <c r="H106" s="32">
        <v>900000</v>
      </c>
      <c r="I106" s="32">
        <v>900000</v>
      </c>
      <c r="J106" s="7"/>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row>
    <row r="107" spans="1:35" ht="25.5" x14ac:dyDescent="0.2">
      <c r="A107" s="27" t="s">
        <v>790</v>
      </c>
      <c r="B107" s="28">
        <v>701</v>
      </c>
      <c r="C107" s="29">
        <v>1</v>
      </c>
      <c r="D107" s="29">
        <v>13</v>
      </c>
      <c r="E107" s="33" t="s">
        <v>789</v>
      </c>
      <c r="F107" s="31" t="s">
        <v>838</v>
      </c>
      <c r="G107" s="32">
        <v>40000</v>
      </c>
      <c r="H107" s="32">
        <v>40000</v>
      </c>
      <c r="I107" s="32">
        <v>40000</v>
      </c>
      <c r="J107" s="7"/>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row>
    <row r="108" spans="1:35" ht="25.5" x14ac:dyDescent="0.2">
      <c r="A108" s="27" t="s">
        <v>4</v>
      </c>
      <c r="B108" s="28">
        <v>701</v>
      </c>
      <c r="C108" s="29">
        <v>1</v>
      </c>
      <c r="D108" s="29">
        <v>13</v>
      </c>
      <c r="E108" s="33" t="s">
        <v>789</v>
      </c>
      <c r="F108" s="31" t="s">
        <v>3</v>
      </c>
      <c r="G108" s="32">
        <v>40000</v>
      </c>
      <c r="H108" s="32">
        <v>40000</v>
      </c>
      <c r="I108" s="32">
        <v>40000</v>
      </c>
      <c r="J108" s="7"/>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row>
    <row r="109" spans="1:35" ht="25.5" x14ac:dyDescent="0.2">
      <c r="A109" s="27" t="s">
        <v>788</v>
      </c>
      <c r="B109" s="28">
        <v>701</v>
      </c>
      <c r="C109" s="29">
        <v>1</v>
      </c>
      <c r="D109" s="29">
        <v>13</v>
      </c>
      <c r="E109" s="33" t="s">
        <v>787</v>
      </c>
      <c r="F109" s="31" t="s">
        <v>838</v>
      </c>
      <c r="G109" s="32">
        <v>650000</v>
      </c>
      <c r="H109" s="32">
        <v>650000</v>
      </c>
      <c r="I109" s="32">
        <v>650000</v>
      </c>
      <c r="J109" s="7"/>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row>
    <row r="110" spans="1:35" ht="25.5" x14ac:dyDescent="0.2">
      <c r="A110" s="27" t="s">
        <v>786</v>
      </c>
      <c r="B110" s="28">
        <v>701</v>
      </c>
      <c r="C110" s="29">
        <v>1</v>
      </c>
      <c r="D110" s="29">
        <v>13</v>
      </c>
      <c r="E110" s="33" t="s">
        <v>785</v>
      </c>
      <c r="F110" s="31" t="s">
        <v>838</v>
      </c>
      <c r="G110" s="32">
        <v>400000</v>
      </c>
      <c r="H110" s="32">
        <v>400000</v>
      </c>
      <c r="I110" s="32">
        <v>400000</v>
      </c>
      <c r="J110" s="7"/>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row>
    <row r="111" spans="1:35" ht="25.5" x14ac:dyDescent="0.2">
      <c r="A111" s="27" t="s">
        <v>4</v>
      </c>
      <c r="B111" s="28">
        <v>701</v>
      </c>
      <c r="C111" s="29">
        <v>1</v>
      </c>
      <c r="D111" s="29">
        <v>13</v>
      </c>
      <c r="E111" s="33" t="s">
        <v>785</v>
      </c>
      <c r="F111" s="31" t="s">
        <v>3</v>
      </c>
      <c r="G111" s="32">
        <v>400000</v>
      </c>
      <c r="H111" s="32">
        <v>400000</v>
      </c>
      <c r="I111" s="32">
        <v>400000</v>
      </c>
      <c r="J111" s="7"/>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row>
    <row r="112" spans="1:35" ht="25.5" x14ac:dyDescent="0.2">
      <c r="A112" s="27" t="s">
        <v>784</v>
      </c>
      <c r="B112" s="28">
        <v>701</v>
      </c>
      <c r="C112" s="29">
        <v>1</v>
      </c>
      <c r="D112" s="29">
        <v>13</v>
      </c>
      <c r="E112" s="33" t="s">
        <v>783</v>
      </c>
      <c r="F112" s="31" t="s">
        <v>838</v>
      </c>
      <c r="G112" s="32">
        <v>250000</v>
      </c>
      <c r="H112" s="32">
        <v>250000</v>
      </c>
      <c r="I112" s="32">
        <v>250000</v>
      </c>
      <c r="J112" s="7"/>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row>
    <row r="113" spans="1:35" ht="25.5" x14ac:dyDescent="0.2">
      <c r="A113" s="27" t="s">
        <v>4</v>
      </c>
      <c r="B113" s="28">
        <v>701</v>
      </c>
      <c r="C113" s="29">
        <v>1</v>
      </c>
      <c r="D113" s="29">
        <v>13</v>
      </c>
      <c r="E113" s="33" t="s">
        <v>783</v>
      </c>
      <c r="F113" s="31" t="s">
        <v>3</v>
      </c>
      <c r="G113" s="32">
        <v>250000</v>
      </c>
      <c r="H113" s="32">
        <v>250000</v>
      </c>
      <c r="I113" s="32">
        <v>250000</v>
      </c>
      <c r="J113" s="7"/>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row>
    <row r="114" spans="1:35" ht="38.25" x14ac:dyDescent="0.2">
      <c r="A114" s="27" t="s">
        <v>782</v>
      </c>
      <c r="B114" s="28">
        <v>701</v>
      </c>
      <c r="C114" s="29">
        <v>1</v>
      </c>
      <c r="D114" s="29">
        <v>13</v>
      </c>
      <c r="E114" s="33" t="s">
        <v>781</v>
      </c>
      <c r="F114" s="31" t="s">
        <v>838</v>
      </c>
      <c r="G114" s="32">
        <v>3370000</v>
      </c>
      <c r="H114" s="32">
        <v>3370000</v>
      </c>
      <c r="I114" s="32">
        <v>3370000</v>
      </c>
      <c r="J114" s="7"/>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row>
    <row r="115" spans="1:35" ht="38.25" x14ac:dyDescent="0.2">
      <c r="A115" s="27" t="s">
        <v>780</v>
      </c>
      <c r="B115" s="28">
        <v>701</v>
      </c>
      <c r="C115" s="29">
        <v>1</v>
      </c>
      <c r="D115" s="29">
        <v>13</v>
      </c>
      <c r="E115" s="33" t="s">
        <v>779</v>
      </c>
      <c r="F115" s="31" t="s">
        <v>838</v>
      </c>
      <c r="G115" s="32">
        <v>3370000</v>
      </c>
      <c r="H115" s="32">
        <v>3370000</v>
      </c>
      <c r="I115" s="32">
        <v>3370000</v>
      </c>
      <c r="J115" s="7"/>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row>
    <row r="116" spans="1:35" ht="25.5" x14ac:dyDescent="0.2">
      <c r="A116" s="27" t="s">
        <v>4</v>
      </c>
      <c r="B116" s="28">
        <v>701</v>
      </c>
      <c r="C116" s="29">
        <v>1</v>
      </c>
      <c r="D116" s="29">
        <v>13</v>
      </c>
      <c r="E116" s="33" t="s">
        <v>779</v>
      </c>
      <c r="F116" s="31" t="s">
        <v>3</v>
      </c>
      <c r="G116" s="32">
        <v>3370000</v>
      </c>
      <c r="H116" s="32">
        <v>3370000</v>
      </c>
      <c r="I116" s="32">
        <v>3370000</v>
      </c>
      <c r="J116" s="7"/>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row>
    <row r="117" spans="1:35" ht="38.25" x14ac:dyDescent="0.2">
      <c r="A117" s="27" t="s">
        <v>96</v>
      </c>
      <c r="B117" s="28">
        <v>701</v>
      </c>
      <c r="C117" s="29">
        <v>1</v>
      </c>
      <c r="D117" s="29">
        <v>13</v>
      </c>
      <c r="E117" s="33" t="s">
        <v>95</v>
      </c>
      <c r="F117" s="31" t="s">
        <v>838</v>
      </c>
      <c r="G117" s="32">
        <v>9796506.5999999996</v>
      </c>
      <c r="H117" s="32">
        <v>6748506.5999999996</v>
      </c>
      <c r="I117" s="32">
        <v>6748506.5999999996</v>
      </c>
      <c r="J117" s="7"/>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row>
    <row r="118" spans="1:35" ht="25.5" x14ac:dyDescent="0.2">
      <c r="A118" s="27" t="s">
        <v>94</v>
      </c>
      <c r="B118" s="28">
        <v>701</v>
      </c>
      <c r="C118" s="29">
        <v>1</v>
      </c>
      <c r="D118" s="29">
        <v>13</v>
      </c>
      <c r="E118" s="33" t="s">
        <v>93</v>
      </c>
      <c r="F118" s="31" t="s">
        <v>838</v>
      </c>
      <c r="G118" s="32">
        <v>500000</v>
      </c>
      <c r="H118" s="32">
        <v>550000</v>
      </c>
      <c r="I118" s="32">
        <v>550000</v>
      </c>
      <c r="J118" s="7"/>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row>
    <row r="119" spans="1:35" ht="25.5" x14ac:dyDescent="0.2">
      <c r="A119" s="27" t="s">
        <v>92</v>
      </c>
      <c r="B119" s="28">
        <v>701</v>
      </c>
      <c r="C119" s="29">
        <v>1</v>
      </c>
      <c r="D119" s="29">
        <v>13</v>
      </c>
      <c r="E119" s="33" t="s">
        <v>91</v>
      </c>
      <c r="F119" s="31" t="s">
        <v>838</v>
      </c>
      <c r="G119" s="32">
        <v>500000</v>
      </c>
      <c r="H119" s="32">
        <v>550000</v>
      </c>
      <c r="I119" s="32">
        <v>550000</v>
      </c>
      <c r="J119" s="7"/>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row>
    <row r="120" spans="1:35" ht="25.5" x14ac:dyDescent="0.2">
      <c r="A120" s="27" t="s">
        <v>4</v>
      </c>
      <c r="B120" s="28">
        <v>701</v>
      </c>
      <c r="C120" s="29">
        <v>1</v>
      </c>
      <c r="D120" s="29">
        <v>13</v>
      </c>
      <c r="E120" s="33" t="s">
        <v>91</v>
      </c>
      <c r="F120" s="31" t="s">
        <v>3</v>
      </c>
      <c r="G120" s="32">
        <v>500000</v>
      </c>
      <c r="H120" s="32">
        <v>550000</v>
      </c>
      <c r="I120" s="32">
        <v>550000</v>
      </c>
      <c r="J120" s="7"/>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row>
    <row r="121" spans="1:35" ht="38.25" x14ac:dyDescent="0.2">
      <c r="A121" s="27" t="s">
        <v>135</v>
      </c>
      <c r="B121" s="28">
        <v>701</v>
      </c>
      <c r="C121" s="29">
        <v>1</v>
      </c>
      <c r="D121" s="29">
        <v>13</v>
      </c>
      <c r="E121" s="33" t="s">
        <v>134</v>
      </c>
      <c r="F121" s="31" t="s">
        <v>838</v>
      </c>
      <c r="G121" s="32">
        <v>3300000</v>
      </c>
      <c r="H121" s="32">
        <v>250000</v>
      </c>
      <c r="I121" s="32">
        <v>250000</v>
      </c>
      <c r="J121" s="7"/>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row>
    <row r="122" spans="1:35" ht="38.25" x14ac:dyDescent="0.2">
      <c r="A122" s="27" t="s">
        <v>133</v>
      </c>
      <c r="B122" s="28">
        <v>701</v>
      </c>
      <c r="C122" s="29">
        <v>1</v>
      </c>
      <c r="D122" s="29">
        <v>13</v>
      </c>
      <c r="E122" s="33" t="s">
        <v>132</v>
      </c>
      <c r="F122" s="31" t="s">
        <v>838</v>
      </c>
      <c r="G122" s="32">
        <v>3300000</v>
      </c>
      <c r="H122" s="32">
        <v>250000</v>
      </c>
      <c r="I122" s="32">
        <v>250000</v>
      </c>
      <c r="J122" s="7"/>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row>
    <row r="123" spans="1:35" ht="25.5" x14ac:dyDescent="0.2">
      <c r="A123" s="27" t="s">
        <v>4</v>
      </c>
      <c r="B123" s="28">
        <v>701</v>
      </c>
      <c r="C123" s="29">
        <v>1</v>
      </c>
      <c r="D123" s="29">
        <v>13</v>
      </c>
      <c r="E123" s="33" t="s">
        <v>132</v>
      </c>
      <c r="F123" s="31" t="s">
        <v>3</v>
      </c>
      <c r="G123" s="32">
        <v>3300000</v>
      </c>
      <c r="H123" s="32">
        <v>250000</v>
      </c>
      <c r="I123" s="32">
        <v>250000</v>
      </c>
      <c r="J123" s="7"/>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row>
    <row r="124" spans="1:35" ht="25.5" x14ac:dyDescent="0.2">
      <c r="A124" s="27" t="s">
        <v>470</v>
      </c>
      <c r="B124" s="28">
        <v>701</v>
      </c>
      <c r="C124" s="29">
        <v>1</v>
      </c>
      <c r="D124" s="29">
        <v>13</v>
      </c>
      <c r="E124" s="33" t="s">
        <v>469</v>
      </c>
      <c r="F124" s="31" t="s">
        <v>838</v>
      </c>
      <c r="G124" s="32">
        <v>3698506.6</v>
      </c>
      <c r="H124" s="32">
        <v>3698506.6</v>
      </c>
      <c r="I124" s="32">
        <v>3698506.6</v>
      </c>
      <c r="J124" s="7"/>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row>
    <row r="125" spans="1:35" x14ac:dyDescent="0.2">
      <c r="A125" s="27" t="s">
        <v>468</v>
      </c>
      <c r="B125" s="28">
        <v>701</v>
      </c>
      <c r="C125" s="29">
        <v>1</v>
      </c>
      <c r="D125" s="29">
        <v>13</v>
      </c>
      <c r="E125" s="33" t="s">
        <v>467</v>
      </c>
      <c r="F125" s="31" t="s">
        <v>838</v>
      </c>
      <c r="G125" s="32">
        <v>3698506.6</v>
      </c>
      <c r="H125" s="32">
        <v>3698506.6</v>
      </c>
      <c r="I125" s="32">
        <v>3698506.6</v>
      </c>
      <c r="J125" s="7"/>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row>
    <row r="126" spans="1:35" ht="25.5" x14ac:dyDescent="0.2">
      <c r="A126" s="27" t="s">
        <v>4</v>
      </c>
      <c r="B126" s="28">
        <v>701</v>
      </c>
      <c r="C126" s="29">
        <v>1</v>
      </c>
      <c r="D126" s="29">
        <v>13</v>
      </c>
      <c r="E126" s="33" t="s">
        <v>467</v>
      </c>
      <c r="F126" s="31" t="s">
        <v>3</v>
      </c>
      <c r="G126" s="32">
        <v>3698506.6</v>
      </c>
      <c r="H126" s="32">
        <v>3698506.6</v>
      </c>
      <c r="I126" s="32">
        <v>3698506.6</v>
      </c>
      <c r="J126" s="7"/>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row>
    <row r="127" spans="1:35" ht="25.5" x14ac:dyDescent="0.2">
      <c r="A127" s="27" t="s">
        <v>157</v>
      </c>
      <c r="B127" s="28">
        <v>701</v>
      </c>
      <c r="C127" s="29">
        <v>1</v>
      </c>
      <c r="D127" s="29">
        <v>13</v>
      </c>
      <c r="E127" s="33" t="s">
        <v>156</v>
      </c>
      <c r="F127" s="31" t="s">
        <v>838</v>
      </c>
      <c r="G127" s="32">
        <v>498000</v>
      </c>
      <c r="H127" s="32">
        <v>450000</v>
      </c>
      <c r="I127" s="32">
        <v>450000</v>
      </c>
      <c r="J127" s="7"/>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row>
    <row r="128" spans="1:35" ht="25.5" x14ac:dyDescent="0.2">
      <c r="A128" s="27" t="s">
        <v>155</v>
      </c>
      <c r="B128" s="28">
        <v>701</v>
      </c>
      <c r="C128" s="29">
        <v>1</v>
      </c>
      <c r="D128" s="29">
        <v>13</v>
      </c>
      <c r="E128" s="33" t="s">
        <v>154</v>
      </c>
      <c r="F128" s="31" t="s">
        <v>838</v>
      </c>
      <c r="G128" s="32">
        <v>498000</v>
      </c>
      <c r="H128" s="32">
        <v>450000</v>
      </c>
      <c r="I128" s="32">
        <v>450000</v>
      </c>
      <c r="J128" s="7"/>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row>
    <row r="129" spans="1:35" ht="25.5" x14ac:dyDescent="0.2">
      <c r="A129" s="27" t="s">
        <v>4</v>
      </c>
      <c r="B129" s="28">
        <v>701</v>
      </c>
      <c r="C129" s="29">
        <v>1</v>
      </c>
      <c r="D129" s="29">
        <v>13</v>
      </c>
      <c r="E129" s="33" t="s">
        <v>154</v>
      </c>
      <c r="F129" s="31" t="s">
        <v>3</v>
      </c>
      <c r="G129" s="32">
        <v>498000</v>
      </c>
      <c r="H129" s="32">
        <v>450000</v>
      </c>
      <c r="I129" s="32">
        <v>450000</v>
      </c>
      <c r="J129" s="7"/>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row>
    <row r="130" spans="1:35" ht="25.5" x14ac:dyDescent="0.2">
      <c r="A130" s="27" t="s">
        <v>90</v>
      </c>
      <c r="B130" s="28">
        <v>701</v>
      </c>
      <c r="C130" s="29">
        <v>1</v>
      </c>
      <c r="D130" s="29">
        <v>13</v>
      </c>
      <c r="E130" s="33" t="s">
        <v>89</v>
      </c>
      <c r="F130" s="31" t="s">
        <v>838</v>
      </c>
      <c r="G130" s="32">
        <v>500000</v>
      </c>
      <c r="H130" s="32">
        <v>500000</v>
      </c>
      <c r="I130" s="32">
        <v>500000</v>
      </c>
      <c r="J130" s="7"/>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row>
    <row r="131" spans="1:35" ht="25.5" x14ac:dyDescent="0.2">
      <c r="A131" s="27" t="s">
        <v>88</v>
      </c>
      <c r="B131" s="28">
        <v>701</v>
      </c>
      <c r="C131" s="29">
        <v>1</v>
      </c>
      <c r="D131" s="29">
        <v>13</v>
      </c>
      <c r="E131" s="33" t="s">
        <v>87</v>
      </c>
      <c r="F131" s="31" t="s">
        <v>838</v>
      </c>
      <c r="G131" s="32">
        <v>500000</v>
      </c>
      <c r="H131" s="32">
        <v>500000</v>
      </c>
      <c r="I131" s="32">
        <v>500000</v>
      </c>
      <c r="J131" s="7"/>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row>
    <row r="132" spans="1:35" ht="25.5" x14ac:dyDescent="0.2">
      <c r="A132" s="27" t="s">
        <v>4</v>
      </c>
      <c r="B132" s="28">
        <v>701</v>
      </c>
      <c r="C132" s="29">
        <v>1</v>
      </c>
      <c r="D132" s="29">
        <v>13</v>
      </c>
      <c r="E132" s="33" t="s">
        <v>87</v>
      </c>
      <c r="F132" s="31" t="s">
        <v>3</v>
      </c>
      <c r="G132" s="32">
        <v>500000</v>
      </c>
      <c r="H132" s="32">
        <v>500000</v>
      </c>
      <c r="I132" s="32">
        <v>500000</v>
      </c>
      <c r="J132" s="7"/>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row>
    <row r="133" spans="1:35" ht="38.25" x14ac:dyDescent="0.2">
      <c r="A133" s="27" t="s">
        <v>82</v>
      </c>
      <c r="B133" s="28">
        <v>701</v>
      </c>
      <c r="C133" s="29">
        <v>1</v>
      </c>
      <c r="D133" s="29">
        <v>13</v>
      </c>
      <c r="E133" s="33" t="s">
        <v>81</v>
      </c>
      <c r="F133" s="31" t="s">
        <v>838</v>
      </c>
      <c r="G133" s="32">
        <v>1300000</v>
      </c>
      <c r="H133" s="32">
        <v>1300000</v>
      </c>
      <c r="I133" s="32">
        <v>1300000</v>
      </c>
      <c r="J133" s="7"/>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row>
    <row r="134" spans="1:35" ht="25.5" x14ac:dyDescent="0.2">
      <c r="A134" s="27" t="s">
        <v>80</v>
      </c>
      <c r="B134" s="28">
        <v>701</v>
      </c>
      <c r="C134" s="29">
        <v>1</v>
      </c>
      <c r="D134" s="29">
        <v>13</v>
      </c>
      <c r="E134" s="33" t="s">
        <v>79</v>
      </c>
      <c r="F134" s="31" t="s">
        <v>838</v>
      </c>
      <c r="G134" s="32">
        <v>1300000</v>
      </c>
      <c r="H134" s="32">
        <v>1300000</v>
      </c>
      <c r="I134" s="32">
        <v>1300000</v>
      </c>
      <c r="J134" s="7"/>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row>
    <row r="135" spans="1:35" ht="25.5" x14ac:dyDescent="0.2">
      <c r="A135" s="27" t="s">
        <v>4</v>
      </c>
      <c r="B135" s="28">
        <v>701</v>
      </c>
      <c r="C135" s="29">
        <v>1</v>
      </c>
      <c r="D135" s="29">
        <v>13</v>
      </c>
      <c r="E135" s="33" t="s">
        <v>79</v>
      </c>
      <c r="F135" s="31" t="s">
        <v>3</v>
      </c>
      <c r="G135" s="32">
        <v>1300000</v>
      </c>
      <c r="H135" s="32">
        <v>1300000</v>
      </c>
      <c r="I135" s="32">
        <v>1300000</v>
      </c>
      <c r="J135" s="7"/>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row>
    <row r="136" spans="1:35" ht="25.5" x14ac:dyDescent="0.2">
      <c r="A136" s="27" t="s">
        <v>778</v>
      </c>
      <c r="B136" s="28">
        <v>701</v>
      </c>
      <c r="C136" s="29">
        <v>1</v>
      </c>
      <c r="D136" s="29">
        <v>13</v>
      </c>
      <c r="E136" s="33" t="s">
        <v>777</v>
      </c>
      <c r="F136" s="31" t="s">
        <v>838</v>
      </c>
      <c r="G136" s="32">
        <v>150000</v>
      </c>
      <c r="H136" s="32">
        <v>150000</v>
      </c>
      <c r="I136" s="32">
        <v>150000</v>
      </c>
      <c r="J136" s="7"/>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row>
    <row r="137" spans="1:35" ht="38.25" x14ac:dyDescent="0.2">
      <c r="A137" s="27" t="s">
        <v>776</v>
      </c>
      <c r="B137" s="28">
        <v>701</v>
      </c>
      <c r="C137" s="29">
        <v>1</v>
      </c>
      <c r="D137" s="29">
        <v>13</v>
      </c>
      <c r="E137" s="33" t="s">
        <v>775</v>
      </c>
      <c r="F137" s="31" t="s">
        <v>838</v>
      </c>
      <c r="G137" s="32">
        <v>50000</v>
      </c>
      <c r="H137" s="32">
        <v>50000</v>
      </c>
      <c r="I137" s="32">
        <v>50000</v>
      </c>
      <c r="J137" s="7"/>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row>
    <row r="138" spans="1:35" ht="38.25" x14ac:dyDescent="0.2">
      <c r="A138" s="27" t="s">
        <v>774</v>
      </c>
      <c r="B138" s="28">
        <v>701</v>
      </c>
      <c r="C138" s="29">
        <v>1</v>
      </c>
      <c r="D138" s="29">
        <v>13</v>
      </c>
      <c r="E138" s="33" t="s">
        <v>773</v>
      </c>
      <c r="F138" s="31" t="s">
        <v>838</v>
      </c>
      <c r="G138" s="32">
        <v>50000</v>
      </c>
      <c r="H138" s="32">
        <v>50000</v>
      </c>
      <c r="I138" s="32">
        <v>50000</v>
      </c>
      <c r="J138" s="7"/>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row>
    <row r="139" spans="1:35" ht="25.5" x14ac:dyDescent="0.2">
      <c r="A139" s="27" t="s">
        <v>4</v>
      </c>
      <c r="B139" s="28">
        <v>701</v>
      </c>
      <c r="C139" s="29">
        <v>1</v>
      </c>
      <c r="D139" s="29">
        <v>13</v>
      </c>
      <c r="E139" s="33" t="s">
        <v>773</v>
      </c>
      <c r="F139" s="31" t="s">
        <v>3</v>
      </c>
      <c r="G139" s="32">
        <v>50000</v>
      </c>
      <c r="H139" s="32">
        <v>50000</v>
      </c>
      <c r="I139" s="32">
        <v>50000</v>
      </c>
      <c r="J139" s="7"/>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row>
    <row r="140" spans="1:35" ht="51" x14ac:dyDescent="0.2">
      <c r="A140" s="27" t="s">
        <v>772</v>
      </c>
      <c r="B140" s="28">
        <v>701</v>
      </c>
      <c r="C140" s="29">
        <v>1</v>
      </c>
      <c r="D140" s="29">
        <v>13</v>
      </c>
      <c r="E140" s="33" t="s">
        <v>771</v>
      </c>
      <c r="F140" s="31" t="s">
        <v>838</v>
      </c>
      <c r="G140" s="32">
        <v>100000</v>
      </c>
      <c r="H140" s="32">
        <v>100000</v>
      </c>
      <c r="I140" s="32">
        <v>100000</v>
      </c>
      <c r="J140" s="7"/>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row>
    <row r="141" spans="1:35" ht="38.25" x14ac:dyDescent="0.2">
      <c r="A141" s="27" t="s">
        <v>770</v>
      </c>
      <c r="B141" s="28">
        <v>701</v>
      </c>
      <c r="C141" s="29">
        <v>1</v>
      </c>
      <c r="D141" s="29">
        <v>13</v>
      </c>
      <c r="E141" s="33" t="s">
        <v>769</v>
      </c>
      <c r="F141" s="31" t="s">
        <v>838</v>
      </c>
      <c r="G141" s="32">
        <v>100000</v>
      </c>
      <c r="H141" s="32">
        <v>100000</v>
      </c>
      <c r="I141" s="32">
        <v>100000</v>
      </c>
      <c r="J141" s="7"/>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row>
    <row r="142" spans="1:35" ht="25.5" x14ac:dyDescent="0.2">
      <c r="A142" s="27" t="s">
        <v>4</v>
      </c>
      <c r="B142" s="28">
        <v>701</v>
      </c>
      <c r="C142" s="29">
        <v>1</v>
      </c>
      <c r="D142" s="29">
        <v>13</v>
      </c>
      <c r="E142" s="33" t="s">
        <v>769</v>
      </c>
      <c r="F142" s="31" t="s">
        <v>3</v>
      </c>
      <c r="G142" s="32">
        <v>100000</v>
      </c>
      <c r="H142" s="32">
        <v>100000</v>
      </c>
      <c r="I142" s="32">
        <v>100000</v>
      </c>
      <c r="J142" s="7"/>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row>
    <row r="143" spans="1:35" ht="25.5" x14ac:dyDescent="0.2">
      <c r="A143" s="27" t="s">
        <v>650</v>
      </c>
      <c r="B143" s="28">
        <v>701</v>
      </c>
      <c r="C143" s="29">
        <v>1</v>
      </c>
      <c r="D143" s="29">
        <v>13</v>
      </c>
      <c r="E143" s="33" t="s">
        <v>649</v>
      </c>
      <c r="F143" s="31" t="s">
        <v>838</v>
      </c>
      <c r="G143" s="32">
        <v>300000</v>
      </c>
      <c r="H143" s="32">
        <v>300000</v>
      </c>
      <c r="I143" s="32">
        <v>300000</v>
      </c>
      <c r="J143" s="7"/>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row>
    <row r="144" spans="1:35" ht="51" x14ac:dyDescent="0.2">
      <c r="A144" s="27" t="s">
        <v>768</v>
      </c>
      <c r="B144" s="28">
        <v>701</v>
      </c>
      <c r="C144" s="29">
        <v>1</v>
      </c>
      <c r="D144" s="29">
        <v>13</v>
      </c>
      <c r="E144" s="33" t="s">
        <v>767</v>
      </c>
      <c r="F144" s="31" t="s">
        <v>838</v>
      </c>
      <c r="G144" s="32">
        <v>260000</v>
      </c>
      <c r="H144" s="32">
        <v>260000</v>
      </c>
      <c r="I144" s="32">
        <v>260000</v>
      </c>
      <c r="J144" s="7"/>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row>
    <row r="145" spans="1:35" ht="51" x14ac:dyDescent="0.2">
      <c r="A145" s="27" t="s">
        <v>766</v>
      </c>
      <c r="B145" s="28">
        <v>701</v>
      </c>
      <c r="C145" s="29">
        <v>1</v>
      </c>
      <c r="D145" s="29">
        <v>13</v>
      </c>
      <c r="E145" s="33" t="s">
        <v>765</v>
      </c>
      <c r="F145" s="31" t="s">
        <v>838</v>
      </c>
      <c r="G145" s="32">
        <v>260000</v>
      </c>
      <c r="H145" s="32">
        <v>260000</v>
      </c>
      <c r="I145" s="32">
        <v>260000</v>
      </c>
      <c r="J145" s="7"/>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row>
    <row r="146" spans="1:35" ht="25.5" x14ac:dyDescent="0.2">
      <c r="A146" s="27" t="s">
        <v>4</v>
      </c>
      <c r="B146" s="28">
        <v>701</v>
      </c>
      <c r="C146" s="29">
        <v>1</v>
      </c>
      <c r="D146" s="29">
        <v>13</v>
      </c>
      <c r="E146" s="33" t="s">
        <v>765</v>
      </c>
      <c r="F146" s="31" t="s">
        <v>3</v>
      </c>
      <c r="G146" s="32">
        <v>161000</v>
      </c>
      <c r="H146" s="32">
        <v>161000</v>
      </c>
      <c r="I146" s="32">
        <v>161000</v>
      </c>
      <c r="J146" s="7"/>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row>
    <row r="147" spans="1:35" x14ac:dyDescent="0.2">
      <c r="A147" s="27" t="s">
        <v>245</v>
      </c>
      <c r="B147" s="28">
        <v>701</v>
      </c>
      <c r="C147" s="29">
        <v>1</v>
      </c>
      <c r="D147" s="29">
        <v>13</v>
      </c>
      <c r="E147" s="33" t="s">
        <v>765</v>
      </c>
      <c r="F147" s="31" t="s">
        <v>243</v>
      </c>
      <c r="G147" s="32">
        <v>99000</v>
      </c>
      <c r="H147" s="32">
        <v>99000</v>
      </c>
      <c r="I147" s="32">
        <v>99000</v>
      </c>
      <c r="J147" s="7"/>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row>
    <row r="148" spans="1:35" ht="51" x14ac:dyDescent="0.2">
      <c r="A148" s="27" t="s">
        <v>764</v>
      </c>
      <c r="B148" s="28">
        <v>701</v>
      </c>
      <c r="C148" s="29">
        <v>1</v>
      </c>
      <c r="D148" s="29">
        <v>13</v>
      </c>
      <c r="E148" s="33" t="s">
        <v>763</v>
      </c>
      <c r="F148" s="31" t="s">
        <v>838</v>
      </c>
      <c r="G148" s="32">
        <v>40000</v>
      </c>
      <c r="H148" s="32">
        <v>40000</v>
      </c>
      <c r="I148" s="32">
        <v>40000</v>
      </c>
      <c r="J148" s="7"/>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row>
    <row r="149" spans="1:35" ht="51" x14ac:dyDescent="0.2">
      <c r="A149" s="27" t="s">
        <v>762</v>
      </c>
      <c r="B149" s="28">
        <v>701</v>
      </c>
      <c r="C149" s="29">
        <v>1</v>
      </c>
      <c r="D149" s="29">
        <v>13</v>
      </c>
      <c r="E149" s="33" t="s">
        <v>761</v>
      </c>
      <c r="F149" s="31" t="s">
        <v>838</v>
      </c>
      <c r="G149" s="32">
        <v>40000</v>
      </c>
      <c r="H149" s="32">
        <v>40000</v>
      </c>
      <c r="I149" s="32">
        <v>40000</v>
      </c>
      <c r="J149" s="7"/>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row>
    <row r="150" spans="1:35" ht="25.5" x14ac:dyDescent="0.2">
      <c r="A150" s="27" t="s">
        <v>4</v>
      </c>
      <c r="B150" s="28">
        <v>701</v>
      </c>
      <c r="C150" s="29">
        <v>1</v>
      </c>
      <c r="D150" s="29">
        <v>13</v>
      </c>
      <c r="E150" s="33" t="s">
        <v>761</v>
      </c>
      <c r="F150" s="31" t="s">
        <v>3</v>
      </c>
      <c r="G150" s="32">
        <v>22000</v>
      </c>
      <c r="H150" s="32">
        <v>22000</v>
      </c>
      <c r="I150" s="32">
        <v>22000</v>
      </c>
      <c r="J150" s="7"/>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row>
    <row r="151" spans="1:35" x14ac:dyDescent="0.2">
      <c r="A151" s="27" t="s">
        <v>245</v>
      </c>
      <c r="B151" s="28">
        <v>701</v>
      </c>
      <c r="C151" s="29">
        <v>1</v>
      </c>
      <c r="D151" s="29">
        <v>13</v>
      </c>
      <c r="E151" s="33" t="s">
        <v>761</v>
      </c>
      <c r="F151" s="31" t="s">
        <v>243</v>
      </c>
      <c r="G151" s="32">
        <v>18000</v>
      </c>
      <c r="H151" s="32">
        <v>18000</v>
      </c>
      <c r="I151" s="32">
        <v>18000</v>
      </c>
      <c r="J151" s="7"/>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row>
    <row r="152" spans="1:35" ht="38.25" x14ac:dyDescent="0.2">
      <c r="A152" s="27" t="s">
        <v>760</v>
      </c>
      <c r="B152" s="28">
        <v>701</v>
      </c>
      <c r="C152" s="29">
        <v>1</v>
      </c>
      <c r="D152" s="29">
        <v>13</v>
      </c>
      <c r="E152" s="33" t="s">
        <v>759</v>
      </c>
      <c r="F152" s="31" t="s">
        <v>838</v>
      </c>
      <c r="G152" s="32">
        <v>500000</v>
      </c>
      <c r="H152" s="32">
        <v>500000</v>
      </c>
      <c r="I152" s="32">
        <v>500000</v>
      </c>
      <c r="J152" s="7"/>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row>
    <row r="153" spans="1:35" ht="25.5" x14ac:dyDescent="0.2">
      <c r="A153" s="27" t="s">
        <v>758</v>
      </c>
      <c r="B153" s="28">
        <v>701</v>
      </c>
      <c r="C153" s="29">
        <v>1</v>
      </c>
      <c r="D153" s="29">
        <v>13</v>
      </c>
      <c r="E153" s="33" t="s">
        <v>757</v>
      </c>
      <c r="F153" s="31" t="s">
        <v>838</v>
      </c>
      <c r="G153" s="32">
        <v>145000</v>
      </c>
      <c r="H153" s="32">
        <v>145000</v>
      </c>
      <c r="I153" s="32">
        <v>145000</v>
      </c>
      <c r="J153" s="7"/>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row>
    <row r="154" spans="1:35" ht="25.5" x14ac:dyDescent="0.2">
      <c r="A154" s="27" t="s">
        <v>756</v>
      </c>
      <c r="B154" s="28">
        <v>701</v>
      </c>
      <c r="C154" s="29">
        <v>1</v>
      </c>
      <c r="D154" s="29">
        <v>13</v>
      </c>
      <c r="E154" s="33" t="s">
        <v>755</v>
      </c>
      <c r="F154" s="31" t="s">
        <v>838</v>
      </c>
      <c r="G154" s="32">
        <v>145000</v>
      </c>
      <c r="H154" s="32">
        <v>145000</v>
      </c>
      <c r="I154" s="32">
        <v>145000</v>
      </c>
      <c r="J154" s="7"/>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row>
    <row r="155" spans="1:35" x14ac:dyDescent="0.2">
      <c r="A155" s="27" t="s">
        <v>2</v>
      </c>
      <c r="B155" s="28">
        <v>701</v>
      </c>
      <c r="C155" s="29">
        <v>1</v>
      </c>
      <c r="D155" s="29">
        <v>13</v>
      </c>
      <c r="E155" s="33" t="s">
        <v>755</v>
      </c>
      <c r="F155" s="31" t="s">
        <v>0</v>
      </c>
      <c r="G155" s="32">
        <v>145000</v>
      </c>
      <c r="H155" s="32">
        <v>145000</v>
      </c>
      <c r="I155" s="32">
        <v>145000</v>
      </c>
      <c r="J155" s="7"/>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row>
    <row r="156" spans="1:35" ht="38.25" x14ac:dyDescent="0.2">
      <c r="A156" s="27" t="s">
        <v>754</v>
      </c>
      <c r="B156" s="28">
        <v>701</v>
      </c>
      <c r="C156" s="29">
        <v>1</v>
      </c>
      <c r="D156" s="29">
        <v>13</v>
      </c>
      <c r="E156" s="33" t="s">
        <v>753</v>
      </c>
      <c r="F156" s="31" t="s">
        <v>838</v>
      </c>
      <c r="G156" s="32">
        <v>300000</v>
      </c>
      <c r="H156" s="32">
        <v>300000</v>
      </c>
      <c r="I156" s="32">
        <v>300000</v>
      </c>
      <c r="J156" s="7"/>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row>
    <row r="157" spans="1:35" ht="25.5" x14ac:dyDescent="0.2">
      <c r="A157" s="27" t="s">
        <v>752</v>
      </c>
      <c r="B157" s="28">
        <v>701</v>
      </c>
      <c r="C157" s="29">
        <v>1</v>
      </c>
      <c r="D157" s="29">
        <v>13</v>
      </c>
      <c r="E157" s="33" t="s">
        <v>751</v>
      </c>
      <c r="F157" s="31" t="s">
        <v>838</v>
      </c>
      <c r="G157" s="32">
        <v>300000</v>
      </c>
      <c r="H157" s="32">
        <v>300000</v>
      </c>
      <c r="I157" s="32">
        <v>300000</v>
      </c>
      <c r="J157" s="7"/>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row>
    <row r="158" spans="1:35" ht="25.5" x14ac:dyDescent="0.2">
      <c r="A158" s="27" t="s">
        <v>4</v>
      </c>
      <c r="B158" s="28">
        <v>701</v>
      </c>
      <c r="C158" s="29">
        <v>1</v>
      </c>
      <c r="D158" s="29">
        <v>13</v>
      </c>
      <c r="E158" s="33" t="s">
        <v>751</v>
      </c>
      <c r="F158" s="31" t="s">
        <v>3</v>
      </c>
      <c r="G158" s="32">
        <v>300000</v>
      </c>
      <c r="H158" s="32">
        <v>300000</v>
      </c>
      <c r="I158" s="32">
        <v>300000</v>
      </c>
      <c r="J158" s="7"/>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row>
    <row r="159" spans="1:35" ht="25.5" x14ac:dyDescent="0.2">
      <c r="A159" s="27" t="s">
        <v>750</v>
      </c>
      <c r="B159" s="28">
        <v>701</v>
      </c>
      <c r="C159" s="29">
        <v>1</v>
      </c>
      <c r="D159" s="29">
        <v>13</v>
      </c>
      <c r="E159" s="33" t="s">
        <v>749</v>
      </c>
      <c r="F159" s="31" t="s">
        <v>838</v>
      </c>
      <c r="G159" s="32">
        <v>5000</v>
      </c>
      <c r="H159" s="32">
        <v>5000</v>
      </c>
      <c r="I159" s="32">
        <v>5000</v>
      </c>
      <c r="J159" s="7"/>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row>
    <row r="160" spans="1:35" ht="25.5" x14ac:dyDescent="0.2">
      <c r="A160" s="27" t="s">
        <v>748</v>
      </c>
      <c r="B160" s="28">
        <v>701</v>
      </c>
      <c r="C160" s="29">
        <v>1</v>
      </c>
      <c r="D160" s="29">
        <v>13</v>
      </c>
      <c r="E160" s="33" t="s">
        <v>747</v>
      </c>
      <c r="F160" s="31" t="s">
        <v>838</v>
      </c>
      <c r="G160" s="32">
        <v>5000</v>
      </c>
      <c r="H160" s="32">
        <v>5000</v>
      </c>
      <c r="I160" s="32">
        <v>5000</v>
      </c>
      <c r="J160" s="7"/>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row>
    <row r="161" spans="1:35" ht="25.5" x14ac:dyDescent="0.2">
      <c r="A161" s="27" t="s">
        <v>4</v>
      </c>
      <c r="B161" s="28">
        <v>701</v>
      </c>
      <c r="C161" s="29">
        <v>1</v>
      </c>
      <c r="D161" s="29">
        <v>13</v>
      </c>
      <c r="E161" s="33" t="s">
        <v>747</v>
      </c>
      <c r="F161" s="31" t="s">
        <v>3</v>
      </c>
      <c r="G161" s="32">
        <v>5000</v>
      </c>
      <c r="H161" s="32">
        <v>5000</v>
      </c>
      <c r="I161" s="32">
        <v>5000</v>
      </c>
      <c r="J161" s="7"/>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row>
    <row r="162" spans="1:35" ht="25.5" x14ac:dyDescent="0.2">
      <c r="A162" s="27" t="s">
        <v>746</v>
      </c>
      <c r="B162" s="28">
        <v>701</v>
      </c>
      <c r="C162" s="29">
        <v>1</v>
      </c>
      <c r="D162" s="29">
        <v>13</v>
      </c>
      <c r="E162" s="33" t="s">
        <v>745</v>
      </c>
      <c r="F162" s="31" t="s">
        <v>838</v>
      </c>
      <c r="G162" s="32">
        <v>50000</v>
      </c>
      <c r="H162" s="32">
        <v>50000</v>
      </c>
      <c r="I162" s="32">
        <v>50000</v>
      </c>
      <c r="J162" s="7"/>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row>
    <row r="163" spans="1:35" ht="25.5" x14ac:dyDescent="0.2">
      <c r="A163" s="27" t="s">
        <v>744</v>
      </c>
      <c r="B163" s="28">
        <v>701</v>
      </c>
      <c r="C163" s="29">
        <v>1</v>
      </c>
      <c r="D163" s="29">
        <v>13</v>
      </c>
      <c r="E163" s="33" t="s">
        <v>743</v>
      </c>
      <c r="F163" s="31" t="s">
        <v>838</v>
      </c>
      <c r="G163" s="32">
        <v>50000</v>
      </c>
      <c r="H163" s="32">
        <v>50000</v>
      </c>
      <c r="I163" s="32">
        <v>50000</v>
      </c>
      <c r="J163" s="7"/>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row>
    <row r="164" spans="1:35" ht="25.5" x14ac:dyDescent="0.2">
      <c r="A164" s="27" t="s">
        <v>4</v>
      </c>
      <c r="B164" s="28">
        <v>701</v>
      </c>
      <c r="C164" s="29">
        <v>1</v>
      </c>
      <c r="D164" s="29">
        <v>13</v>
      </c>
      <c r="E164" s="33" t="s">
        <v>743</v>
      </c>
      <c r="F164" s="31" t="s">
        <v>3</v>
      </c>
      <c r="G164" s="32">
        <v>50000</v>
      </c>
      <c r="H164" s="32">
        <v>50000</v>
      </c>
      <c r="I164" s="32">
        <v>50000</v>
      </c>
      <c r="J164" s="7"/>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row>
    <row r="165" spans="1:35" ht="38.25" x14ac:dyDescent="0.2">
      <c r="A165" s="27" t="s">
        <v>153</v>
      </c>
      <c r="B165" s="28">
        <v>701</v>
      </c>
      <c r="C165" s="29">
        <v>1</v>
      </c>
      <c r="D165" s="29">
        <v>13</v>
      </c>
      <c r="E165" s="33" t="s">
        <v>152</v>
      </c>
      <c r="F165" s="31" t="s">
        <v>838</v>
      </c>
      <c r="G165" s="32">
        <v>1755411.28</v>
      </c>
      <c r="H165" s="32">
        <v>1755411.28</v>
      </c>
      <c r="I165" s="32">
        <v>1755411.28</v>
      </c>
      <c r="J165" s="7"/>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row>
    <row r="166" spans="1:35" ht="51" x14ac:dyDescent="0.2">
      <c r="A166" s="27" t="s">
        <v>742</v>
      </c>
      <c r="B166" s="28">
        <v>701</v>
      </c>
      <c r="C166" s="29">
        <v>1</v>
      </c>
      <c r="D166" s="29">
        <v>13</v>
      </c>
      <c r="E166" s="33" t="s">
        <v>741</v>
      </c>
      <c r="F166" s="31" t="s">
        <v>838</v>
      </c>
      <c r="G166" s="32">
        <v>111011.28</v>
      </c>
      <c r="H166" s="32">
        <v>111011.28</v>
      </c>
      <c r="I166" s="32">
        <v>111011.28</v>
      </c>
      <c r="J166" s="7"/>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row>
    <row r="167" spans="1:35" ht="38.25" x14ac:dyDescent="0.2">
      <c r="A167" s="27" t="s">
        <v>740</v>
      </c>
      <c r="B167" s="28">
        <v>701</v>
      </c>
      <c r="C167" s="29">
        <v>1</v>
      </c>
      <c r="D167" s="29">
        <v>13</v>
      </c>
      <c r="E167" s="33" t="s">
        <v>739</v>
      </c>
      <c r="F167" s="31" t="s">
        <v>838</v>
      </c>
      <c r="G167" s="32">
        <v>111011.28</v>
      </c>
      <c r="H167" s="32">
        <v>111011.28</v>
      </c>
      <c r="I167" s="32">
        <v>111011.28</v>
      </c>
      <c r="J167" s="7"/>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row>
    <row r="168" spans="1:35" ht="25.5" x14ac:dyDescent="0.2">
      <c r="A168" s="27" t="s">
        <v>4</v>
      </c>
      <c r="B168" s="28">
        <v>701</v>
      </c>
      <c r="C168" s="29">
        <v>1</v>
      </c>
      <c r="D168" s="29">
        <v>13</v>
      </c>
      <c r="E168" s="33" t="s">
        <v>739</v>
      </c>
      <c r="F168" s="31" t="s">
        <v>3</v>
      </c>
      <c r="G168" s="32">
        <v>111011.28</v>
      </c>
      <c r="H168" s="32">
        <v>111011.28</v>
      </c>
      <c r="I168" s="32">
        <v>111011.28</v>
      </c>
      <c r="J168" s="7"/>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row>
    <row r="169" spans="1:35" ht="38.25" x14ac:dyDescent="0.2">
      <c r="A169" s="27" t="s">
        <v>738</v>
      </c>
      <c r="B169" s="28">
        <v>701</v>
      </c>
      <c r="C169" s="29">
        <v>1</v>
      </c>
      <c r="D169" s="29">
        <v>13</v>
      </c>
      <c r="E169" s="33" t="s">
        <v>737</v>
      </c>
      <c r="F169" s="31" t="s">
        <v>838</v>
      </c>
      <c r="G169" s="32">
        <v>72817.09</v>
      </c>
      <c r="H169" s="32">
        <v>100000</v>
      </c>
      <c r="I169" s="32">
        <v>100000</v>
      </c>
      <c r="J169" s="7"/>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row>
    <row r="170" spans="1:35" ht="38.25" x14ac:dyDescent="0.2">
      <c r="A170" s="27" t="s">
        <v>736</v>
      </c>
      <c r="B170" s="28">
        <v>701</v>
      </c>
      <c r="C170" s="29">
        <v>1</v>
      </c>
      <c r="D170" s="29">
        <v>13</v>
      </c>
      <c r="E170" s="33" t="s">
        <v>735</v>
      </c>
      <c r="F170" s="31" t="s">
        <v>838</v>
      </c>
      <c r="G170" s="32">
        <v>72817.09</v>
      </c>
      <c r="H170" s="32">
        <v>100000</v>
      </c>
      <c r="I170" s="32">
        <v>100000</v>
      </c>
      <c r="J170" s="7"/>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row>
    <row r="171" spans="1:35" ht="25.5" x14ac:dyDescent="0.2">
      <c r="A171" s="27" t="s">
        <v>4</v>
      </c>
      <c r="B171" s="28">
        <v>701</v>
      </c>
      <c r="C171" s="29">
        <v>1</v>
      </c>
      <c r="D171" s="29">
        <v>13</v>
      </c>
      <c r="E171" s="33" t="s">
        <v>735</v>
      </c>
      <c r="F171" s="31" t="s">
        <v>3</v>
      </c>
      <c r="G171" s="32">
        <v>72817.09</v>
      </c>
      <c r="H171" s="32">
        <v>100000</v>
      </c>
      <c r="I171" s="32">
        <v>100000</v>
      </c>
      <c r="J171" s="7"/>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row>
    <row r="172" spans="1:35" ht="51" x14ac:dyDescent="0.2">
      <c r="A172" s="27" t="s">
        <v>734</v>
      </c>
      <c r="B172" s="28">
        <v>701</v>
      </c>
      <c r="C172" s="29">
        <v>1</v>
      </c>
      <c r="D172" s="29">
        <v>13</v>
      </c>
      <c r="E172" s="33" t="s">
        <v>733</v>
      </c>
      <c r="F172" s="31" t="s">
        <v>838</v>
      </c>
      <c r="G172" s="32">
        <v>69985.09</v>
      </c>
      <c r="H172" s="32">
        <v>50000</v>
      </c>
      <c r="I172" s="32">
        <v>50000</v>
      </c>
      <c r="J172" s="7"/>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row>
    <row r="173" spans="1:35" ht="38.25" x14ac:dyDescent="0.2">
      <c r="A173" s="27" t="s">
        <v>732</v>
      </c>
      <c r="B173" s="28">
        <v>701</v>
      </c>
      <c r="C173" s="29">
        <v>1</v>
      </c>
      <c r="D173" s="29">
        <v>13</v>
      </c>
      <c r="E173" s="33" t="s">
        <v>731</v>
      </c>
      <c r="F173" s="31" t="s">
        <v>838</v>
      </c>
      <c r="G173" s="32">
        <v>69985.09</v>
      </c>
      <c r="H173" s="32">
        <v>50000</v>
      </c>
      <c r="I173" s="32">
        <v>50000</v>
      </c>
      <c r="J173" s="7"/>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row>
    <row r="174" spans="1:35" ht="25.5" x14ac:dyDescent="0.2">
      <c r="A174" s="27" t="s">
        <v>4</v>
      </c>
      <c r="B174" s="28">
        <v>701</v>
      </c>
      <c r="C174" s="29">
        <v>1</v>
      </c>
      <c r="D174" s="29">
        <v>13</v>
      </c>
      <c r="E174" s="33" t="s">
        <v>731</v>
      </c>
      <c r="F174" s="31" t="s">
        <v>3</v>
      </c>
      <c r="G174" s="32">
        <v>69985.09</v>
      </c>
      <c r="H174" s="32">
        <v>50000</v>
      </c>
      <c r="I174" s="32">
        <v>50000</v>
      </c>
      <c r="J174" s="7"/>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row>
    <row r="175" spans="1:35" ht="51" x14ac:dyDescent="0.2">
      <c r="A175" s="27" t="s">
        <v>730</v>
      </c>
      <c r="B175" s="28">
        <v>701</v>
      </c>
      <c r="C175" s="29">
        <v>1</v>
      </c>
      <c r="D175" s="29">
        <v>13</v>
      </c>
      <c r="E175" s="33" t="s">
        <v>729</v>
      </c>
      <c r="F175" s="31" t="s">
        <v>838</v>
      </c>
      <c r="G175" s="32">
        <v>57197.82</v>
      </c>
      <c r="H175" s="32">
        <v>50000</v>
      </c>
      <c r="I175" s="32">
        <v>50000</v>
      </c>
      <c r="J175" s="7"/>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row>
    <row r="176" spans="1:35" ht="38.25" x14ac:dyDescent="0.2">
      <c r="A176" s="27" t="s">
        <v>728</v>
      </c>
      <c r="B176" s="28">
        <v>701</v>
      </c>
      <c r="C176" s="29">
        <v>1</v>
      </c>
      <c r="D176" s="29">
        <v>13</v>
      </c>
      <c r="E176" s="33" t="s">
        <v>727</v>
      </c>
      <c r="F176" s="31" t="s">
        <v>838</v>
      </c>
      <c r="G176" s="32">
        <v>57197.82</v>
      </c>
      <c r="H176" s="32">
        <v>50000</v>
      </c>
      <c r="I176" s="32">
        <v>50000</v>
      </c>
      <c r="J176" s="7"/>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row>
    <row r="177" spans="1:35" ht="25.5" x14ac:dyDescent="0.2">
      <c r="A177" s="27" t="s">
        <v>4</v>
      </c>
      <c r="B177" s="28">
        <v>701</v>
      </c>
      <c r="C177" s="29">
        <v>1</v>
      </c>
      <c r="D177" s="29">
        <v>13</v>
      </c>
      <c r="E177" s="33" t="s">
        <v>727</v>
      </c>
      <c r="F177" s="31" t="s">
        <v>3</v>
      </c>
      <c r="G177" s="32">
        <v>57197.82</v>
      </c>
      <c r="H177" s="32">
        <v>50000</v>
      </c>
      <c r="I177" s="32">
        <v>50000</v>
      </c>
      <c r="J177" s="7"/>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row>
    <row r="178" spans="1:35" ht="25.5" x14ac:dyDescent="0.2">
      <c r="A178" s="27" t="s">
        <v>726</v>
      </c>
      <c r="B178" s="28">
        <v>701</v>
      </c>
      <c r="C178" s="29">
        <v>1</v>
      </c>
      <c r="D178" s="29">
        <v>13</v>
      </c>
      <c r="E178" s="33" t="s">
        <v>725</v>
      </c>
      <c r="F178" s="31" t="s">
        <v>838</v>
      </c>
      <c r="G178" s="32">
        <v>200000</v>
      </c>
      <c r="H178" s="32">
        <v>200000</v>
      </c>
      <c r="I178" s="32">
        <v>200000</v>
      </c>
      <c r="J178" s="7"/>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row>
    <row r="179" spans="1:35" ht="25.5" x14ac:dyDescent="0.2">
      <c r="A179" s="27" t="s">
        <v>724</v>
      </c>
      <c r="B179" s="28">
        <v>701</v>
      </c>
      <c r="C179" s="29">
        <v>1</v>
      </c>
      <c r="D179" s="29">
        <v>13</v>
      </c>
      <c r="E179" s="33" t="s">
        <v>723</v>
      </c>
      <c r="F179" s="31" t="s">
        <v>838</v>
      </c>
      <c r="G179" s="32">
        <v>200000</v>
      </c>
      <c r="H179" s="32">
        <v>200000</v>
      </c>
      <c r="I179" s="32">
        <v>200000</v>
      </c>
      <c r="J179" s="7"/>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row>
    <row r="180" spans="1:35" ht="25.5" x14ac:dyDescent="0.2">
      <c r="A180" s="27" t="s">
        <v>4</v>
      </c>
      <c r="B180" s="28">
        <v>701</v>
      </c>
      <c r="C180" s="29">
        <v>1</v>
      </c>
      <c r="D180" s="29">
        <v>13</v>
      </c>
      <c r="E180" s="33" t="s">
        <v>723</v>
      </c>
      <c r="F180" s="31" t="s">
        <v>3</v>
      </c>
      <c r="G180" s="32">
        <v>200000</v>
      </c>
      <c r="H180" s="32">
        <v>200000</v>
      </c>
      <c r="I180" s="32">
        <v>200000</v>
      </c>
      <c r="J180" s="7"/>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row>
    <row r="181" spans="1:35" ht="38.25" x14ac:dyDescent="0.2">
      <c r="A181" s="27" t="s">
        <v>722</v>
      </c>
      <c r="B181" s="28">
        <v>701</v>
      </c>
      <c r="C181" s="29">
        <v>1</v>
      </c>
      <c r="D181" s="29">
        <v>13</v>
      </c>
      <c r="E181" s="33" t="s">
        <v>721</v>
      </c>
      <c r="F181" s="31" t="s">
        <v>838</v>
      </c>
      <c r="G181" s="32">
        <v>1244400</v>
      </c>
      <c r="H181" s="32">
        <v>1244400</v>
      </c>
      <c r="I181" s="32">
        <v>1244400</v>
      </c>
      <c r="J181" s="7"/>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row>
    <row r="182" spans="1:35" ht="63.75" x14ac:dyDescent="0.2">
      <c r="A182" s="27" t="s">
        <v>720</v>
      </c>
      <c r="B182" s="28">
        <v>701</v>
      </c>
      <c r="C182" s="29">
        <v>1</v>
      </c>
      <c r="D182" s="29">
        <v>13</v>
      </c>
      <c r="E182" s="33" t="s">
        <v>719</v>
      </c>
      <c r="F182" s="31" t="s">
        <v>838</v>
      </c>
      <c r="G182" s="32">
        <v>1244400</v>
      </c>
      <c r="H182" s="32">
        <v>1244400</v>
      </c>
      <c r="I182" s="32">
        <v>1244400</v>
      </c>
      <c r="J182" s="7"/>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row>
    <row r="183" spans="1:35" ht="25.5" x14ac:dyDescent="0.2">
      <c r="A183" s="27" t="s">
        <v>4</v>
      </c>
      <c r="B183" s="28">
        <v>701</v>
      </c>
      <c r="C183" s="29">
        <v>1</v>
      </c>
      <c r="D183" s="29">
        <v>13</v>
      </c>
      <c r="E183" s="33" t="s">
        <v>719</v>
      </c>
      <c r="F183" s="31" t="s">
        <v>3</v>
      </c>
      <c r="G183" s="32">
        <v>1244400</v>
      </c>
      <c r="H183" s="32">
        <v>1244400</v>
      </c>
      <c r="I183" s="32">
        <v>1244400</v>
      </c>
      <c r="J183" s="7"/>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row>
    <row r="184" spans="1:35" ht="25.5" x14ac:dyDescent="0.2">
      <c r="A184" s="27" t="s">
        <v>718</v>
      </c>
      <c r="B184" s="28">
        <v>701</v>
      </c>
      <c r="C184" s="29">
        <v>1</v>
      </c>
      <c r="D184" s="29">
        <v>13</v>
      </c>
      <c r="E184" s="33" t="s">
        <v>717</v>
      </c>
      <c r="F184" s="31" t="s">
        <v>838</v>
      </c>
      <c r="G184" s="32">
        <v>50000</v>
      </c>
      <c r="H184" s="32">
        <v>50000</v>
      </c>
      <c r="I184" s="32">
        <v>50000</v>
      </c>
      <c r="J184" s="7"/>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row>
    <row r="185" spans="1:35" ht="63.75" x14ac:dyDescent="0.2">
      <c r="A185" s="27" t="s">
        <v>716</v>
      </c>
      <c r="B185" s="28">
        <v>701</v>
      </c>
      <c r="C185" s="29">
        <v>1</v>
      </c>
      <c r="D185" s="29">
        <v>13</v>
      </c>
      <c r="E185" s="33" t="s">
        <v>715</v>
      </c>
      <c r="F185" s="31" t="s">
        <v>838</v>
      </c>
      <c r="G185" s="32">
        <v>5000</v>
      </c>
      <c r="H185" s="32">
        <v>5000</v>
      </c>
      <c r="I185" s="32">
        <v>5000</v>
      </c>
      <c r="J185" s="7"/>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row>
    <row r="186" spans="1:35" ht="63.75" x14ac:dyDescent="0.2">
      <c r="A186" s="27" t="s">
        <v>714</v>
      </c>
      <c r="B186" s="28">
        <v>701</v>
      </c>
      <c r="C186" s="29">
        <v>1</v>
      </c>
      <c r="D186" s="29">
        <v>13</v>
      </c>
      <c r="E186" s="33" t="s">
        <v>713</v>
      </c>
      <c r="F186" s="31" t="s">
        <v>838</v>
      </c>
      <c r="G186" s="32">
        <v>5000</v>
      </c>
      <c r="H186" s="32">
        <v>5000</v>
      </c>
      <c r="I186" s="32">
        <v>5000</v>
      </c>
      <c r="J186" s="7"/>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row>
    <row r="187" spans="1:35" ht="25.5" x14ac:dyDescent="0.2">
      <c r="A187" s="27" t="s">
        <v>4</v>
      </c>
      <c r="B187" s="28">
        <v>701</v>
      </c>
      <c r="C187" s="29">
        <v>1</v>
      </c>
      <c r="D187" s="29">
        <v>13</v>
      </c>
      <c r="E187" s="33" t="s">
        <v>713</v>
      </c>
      <c r="F187" s="31" t="s">
        <v>3</v>
      </c>
      <c r="G187" s="32">
        <v>5000</v>
      </c>
      <c r="H187" s="32">
        <v>5000</v>
      </c>
      <c r="I187" s="32">
        <v>5000</v>
      </c>
      <c r="J187" s="7"/>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row>
    <row r="188" spans="1:35" ht="38.25" x14ac:dyDescent="0.2">
      <c r="A188" s="27" t="s">
        <v>712</v>
      </c>
      <c r="B188" s="28">
        <v>701</v>
      </c>
      <c r="C188" s="29">
        <v>1</v>
      </c>
      <c r="D188" s="29">
        <v>13</v>
      </c>
      <c r="E188" s="33" t="s">
        <v>711</v>
      </c>
      <c r="F188" s="31" t="s">
        <v>838</v>
      </c>
      <c r="G188" s="32">
        <v>10000</v>
      </c>
      <c r="H188" s="32">
        <v>10000</v>
      </c>
      <c r="I188" s="32">
        <v>10000</v>
      </c>
      <c r="J188" s="7"/>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row>
    <row r="189" spans="1:35" ht="38.25" x14ac:dyDescent="0.2">
      <c r="A189" s="27" t="s">
        <v>710</v>
      </c>
      <c r="B189" s="28">
        <v>701</v>
      </c>
      <c r="C189" s="29">
        <v>1</v>
      </c>
      <c r="D189" s="29">
        <v>13</v>
      </c>
      <c r="E189" s="33" t="s">
        <v>709</v>
      </c>
      <c r="F189" s="31" t="s">
        <v>838</v>
      </c>
      <c r="G189" s="32">
        <v>10000</v>
      </c>
      <c r="H189" s="32">
        <v>10000</v>
      </c>
      <c r="I189" s="32">
        <v>10000</v>
      </c>
      <c r="J189" s="7"/>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row>
    <row r="190" spans="1:35" ht="25.5" x14ac:dyDescent="0.2">
      <c r="A190" s="27" t="s">
        <v>4</v>
      </c>
      <c r="B190" s="28">
        <v>701</v>
      </c>
      <c r="C190" s="29">
        <v>1</v>
      </c>
      <c r="D190" s="29">
        <v>13</v>
      </c>
      <c r="E190" s="33" t="s">
        <v>709</v>
      </c>
      <c r="F190" s="31" t="s">
        <v>3</v>
      </c>
      <c r="G190" s="32">
        <v>10000</v>
      </c>
      <c r="H190" s="32">
        <v>10000</v>
      </c>
      <c r="I190" s="32">
        <v>10000</v>
      </c>
      <c r="J190" s="7"/>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row>
    <row r="191" spans="1:35" ht="38.25" x14ac:dyDescent="0.2">
      <c r="A191" s="27" t="s">
        <v>708</v>
      </c>
      <c r="B191" s="28">
        <v>701</v>
      </c>
      <c r="C191" s="29">
        <v>1</v>
      </c>
      <c r="D191" s="29">
        <v>13</v>
      </c>
      <c r="E191" s="33" t="s">
        <v>707</v>
      </c>
      <c r="F191" s="31" t="s">
        <v>838</v>
      </c>
      <c r="G191" s="32">
        <v>15000</v>
      </c>
      <c r="H191" s="32">
        <v>15000</v>
      </c>
      <c r="I191" s="32">
        <v>15000</v>
      </c>
      <c r="J191" s="7"/>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row>
    <row r="192" spans="1:35" ht="25.5" x14ac:dyDescent="0.2">
      <c r="A192" s="27" t="s">
        <v>706</v>
      </c>
      <c r="B192" s="28">
        <v>701</v>
      </c>
      <c r="C192" s="29">
        <v>1</v>
      </c>
      <c r="D192" s="29">
        <v>13</v>
      </c>
      <c r="E192" s="33" t="s">
        <v>705</v>
      </c>
      <c r="F192" s="31" t="s">
        <v>838</v>
      </c>
      <c r="G192" s="32">
        <v>15000</v>
      </c>
      <c r="H192" s="32">
        <v>15000</v>
      </c>
      <c r="I192" s="32">
        <v>15000</v>
      </c>
      <c r="J192" s="7"/>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row>
    <row r="193" spans="1:35" ht="25.5" x14ac:dyDescent="0.2">
      <c r="A193" s="27" t="s">
        <v>4</v>
      </c>
      <c r="B193" s="28">
        <v>701</v>
      </c>
      <c r="C193" s="29">
        <v>1</v>
      </c>
      <c r="D193" s="29">
        <v>13</v>
      </c>
      <c r="E193" s="33" t="s">
        <v>705</v>
      </c>
      <c r="F193" s="31" t="s">
        <v>3</v>
      </c>
      <c r="G193" s="32">
        <v>15000</v>
      </c>
      <c r="H193" s="32">
        <v>15000</v>
      </c>
      <c r="I193" s="32">
        <v>15000</v>
      </c>
      <c r="J193" s="7"/>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row>
    <row r="194" spans="1:35" ht="38.25" x14ac:dyDescent="0.2">
      <c r="A194" s="27" t="s">
        <v>704</v>
      </c>
      <c r="B194" s="28">
        <v>701</v>
      </c>
      <c r="C194" s="29">
        <v>1</v>
      </c>
      <c r="D194" s="29">
        <v>13</v>
      </c>
      <c r="E194" s="33" t="s">
        <v>703</v>
      </c>
      <c r="F194" s="31" t="s">
        <v>838</v>
      </c>
      <c r="G194" s="32">
        <v>10000</v>
      </c>
      <c r="H194" s="32">
        <v>10000</v>
      </c>
      <c r="I194" s="32">
        <v>10000</v>
      </c>
      <c r="J194" s="7"/>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row>
    <row r="195" spans="1:35" ht="38.25" x14ac:dyDescent="0.2">
      <c r="A195" s="27" t="s">
        <v>702</v>
      </c>
      <c r="B195" s="28">
        <v>701</v>
      </c>
      <c r="C195" s="29">
        <v>1</v>
      </c>
      <c r="D195" s="29">
        <v>13</v>
      </c>
      <c r="E195" s="33" t="s">
        <v>701</v>
      </c>
      <c r="F195" s="31" t="s">
        <v>838</v>
      </c>
      <c r="G195" s="32">
        <v>10000</v>
      </c>
      <c r="H195" s="32">
        <v>10000</v>
      </c>
      <c r="I195" s="32">
        <v>10000</v>
      </c>
      <c r="J195" s="7"/>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row>
    <row r="196" spans="1:35" ht="25.5" x14ac:dyDescent="0.2">
      <c r="A196" s="27" t="s">
        <v>4</v>
      </c>
      <c r="B196" s="28">
        <v>701</v>
      </c>
      <c r="C196" s="29">
        <v>1</v>
      </c>
      <c r="D196" s="29">
        <v>13</v>
      </c>
      <c r="E196" s="33" t="s">
        <v>701</v>
      </c>
      <c r="F196" s="31" t="s">
        <v>3</v>
      </c>
      <c r="G196" s="32">
        <v>10000</v>
      </c>
      <c r="H196" s="32">
        <v>10000</v>
      </c>
      <c r="I196" s="32">
        <v>10000</v>
      </c>
      <c r="J196" s="7"/>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row>
    <row r="197" spans="1:35" ht="127.5" x14ac:dyDescent="0.2">
      <c r="A197" s="27" t="s">
        <v>700</v>
      </c>
      <c r="B197" s="28">
        <v>701</v>
      </c>
      <c r="C197" s="29">
        <v>1</v>
      </c>
      <c r="D197" s="29">
        <v>13</v>
      </c>
      <c r="E197" s="33" t="s">
        <v>699</v>
      </c>
      <c r="F197" s="31" t="s">
        <v>838</v>
      </c>
      <c r="G197" s="32">
        <v>10000</v>
      </c>
      <c r="H197" s="32">
        <v>10000</v>
      </c>
      <c r="I197" s="32">
        <v>10000</v>
      </c>
      <c r="J197" s="7"/>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row>
    <row r="198" spans="1:35" ht="114.75" x14ac:dyDescent="0.2">
      <c r="A198" s="27" t="s">
        <v>698</v>
      </c>
      <c r="B198" s="28">
        <v>701</v>
      </c>
      <c r="C198" s="29">
        <v>1</v>
      </c>
      <c r="D198" s="29">
        <v>13</v>
      </c>
      <c r="E198" s="33" t="s">
        <v>697</v>
      </c>
      <c r="F198" s="31" t="s">
        <v>838</v>
      </c>
      <c r="G198" s="32">
        <v>10000</v>
      </c>
      <c r="H198" s="32">
        <v>10000</v>
      </c>
      <c r="I198" s="32">
        <v>10000</v>
      </c>
      <c r="J198" s="7"/>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row>
    <row r="199" spans="1:35" ht="25.5" x14ac:dyDescent="0.2">
      <c r="A199" s="27" t="s">
        <v>4</v>
      </c>
      <c r="B199" s="28">
        <v>701</v>
      </c>
      <c r="C199" s="29">
        <v>1</v>
      </c>
      <c r="D199" s="29">
        <v>13</v>
      </c>
      <c r="E199" s="33" t="s">
        <v>697</v>
      </c>
      <c r="F199" s="31" t="s">
        <v>3</v>
      </c>
      <c r="G199" s="32">
        <v>10000</v>
      </c>
      <c r="H199" s="32">
        <v>10000</v>
      </c>
      <c r="I199" s="32">
        <v>10000</v>
      </c>
      <c r="J199" s="7"/>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row>
    <row r="200" spans="1:35" ht="51" x14ac:dyDescent="0.2">
      <c r="A200" s="27" t="s">
        <v>78</v>
      </c>
      <c r="B200" s="28">
        <v>701</v>
      </c>
      <c r="C200" s="29">
        <v>1</v>
      </c>
      <c r="D200" s="29">
        <v>13</v>
      </c>
      <c r="E200" s="33" t="s">
        <v>77</v>
      </c>
      <c r="F200" s="31" t="s">
        <v>838</v>
      </c>
      <c r="G200" s="32">
        <v>257183.16</v>
      </c>
      <c r="H200" s="32">
        <v>257183.16</v>
      </c>
      <c r="I200" s="32">
        <v>257183.16</v>
      </c>
      <c r="J200" s="7"/>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row>
    <row r="201" spans="1:35" ht="89.25" x14ac:dyDescent="0.2">
      <c r="A201" s="27" t="s">
        <v>76</v>
      </c>
      <c r="B201" s="28">
        <v>701</v>
      </c>
      <c r="C201" s="29">
        <v>1</v>
      </c>
      <c r="D201" s="29">
        <v>13</v>
      </c>
      <c r="E201" s="33" t="s">
        <v>75</v>
      </c>
      <c r="F201" s="31" t="s">
        <v>838</v>
      </c>
      <c r="G201" s="32">
        <v>257183.16</v>
      </c>
      <c r="H201" s="32">
        <v>257183.16</v>
      </c>
      <c r="I201" s="32">
        <v>257183.16</v>
      </c>
      <c r="J201" s="7"/>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row>
    <row r="202" spans="1:35" ht="51" x14ac:dyDescent="0.2">
      <c r="A202" s="27" t="s">
        <v>74</v>
      </c>
      <c r="B202" s="28">
        <v>701</v>
      </c>
      <c r="C202" s="29">
        <v>1</v>
      </c>
      <c r="D202" s="29">
        <v>13</v>
      </c>
      <c r="E202" s="33" t="s">
        <v>73</v>
      </c>
      <c r="F202" s="31" t="s">
        <v>838</v>
      </c>
      <c r="G202" s="32">
        <v>151920</v>
      </c>
      <c r="H202" s="32">
        <v>151920</v>
      </c>
      <c r="I202" s="32">
        <v>151920</v>
      </c>
      <c r="J202" s="7"/>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row>
    <row r="203" spans="1:35" ht="25.5" x14ac:dyDescent="0.2">
      <c r="A203" s="27" t="s">
        <v>4</v>
      </c>
      <c r="B203" s="28">
        <v>701</v>
      </c>
      <c r="C203" s="29">
        <v>1</v>
      </c>
      <c r="D203" s="29">
        <v>13</v>
      </c>
      <c r="E203" s="33" t="s">
        <v>73</v>
      </c>
      <c r="F203" s="31" t="s">
        <v>3</v>
      </c>
      <c r="G203" s="32">
        <v>151920</v>
      </c>
      <c r="H203" s="32">
        <v>151920</v>
      </c>
      <c r="I203" s="32">
        <v>151920</v>
      </c>
      <c r="J203" s="7"/>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row>
    <row r="204" spans="1:35" ht="25.5" x14ac:dyDescent="0.2">
      <c r="A204" s="27" t="s">
        <v>696</v>
      </c>
      <c r="B204" s="28">
        <v>701</v>
      </c>
      <c r="C204" s="29">
        <v>1</v>
      </c>
      <c r="D204" s="29">
        <v>13</v>
      </c>
      <c r="E204" s="33" t="s">
        <v>695</v>
      </c>
      <c r="F204" s="31" t="s">
        <v>838</v>
      </c>
      <c r="G204" s="32">
        <v>105263.16</v>
      </c>
      <c r="H204" s="32">
        <v>105263.16</v>
      </c>
      <c r="I204" s="32">
        <v>105263.16</v>
      </c>
      <c r="J204" s="7"/>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row>
    <row r="205" spans="1:35" ht="25.5" x14ac:dyDescent="0.2">
      <c r="A205" s="27" t="s">
        <v>4</v>
      </c>
      <c r="B205" s="28">
        <v>701</v>
      </c>
      <c r="C205" s="29">
        <v>1</v>
      </c>
      <c r="D205" s="29">
        <v>13</v>
      </c>
      <c r="E205" s="33" t="s">
        <v>695</v>
      </c>
      <c r="F205" s="31" t="s">
        <v>3</v>
      </c>
      <c r="G205" s="32">
        <v>105263.16</v>
      </c>
      <c r="H205" s="32">
        <v>105263.16</v>
      </c>
      <c r="I205" s="32">
        <v>105263.16</v>
      </c>
      <c r="J205" s="7"/>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row>
    <row r="206" spans="1:35" ht="76.5" x14ac:dyDescent="0.2">
      <c r="A206" s="27" t="s">
        <v>694</v>
      </c>
      <c r="B206" s="28">
        <v>701</v>
      </c>
      <c r="C206" s="29">
        <v>1</v>
      </c>
      <c r="D206" s="29">
        <v>13</v>
      </c>
      <c r="E206" s="33" t="s">
        <v>693</v>
      </c>
      <c r="F206" s="31" t="s">
        <v>838</v>
      </c>
      <c r="G206" s="32">
        <v>5350900</v>
      </c>
      <c r="H206" s="32">
        <v>3705900</v>
      </c>
      <c r="I206" s="32">
        <v>3705900</v>
      </c>
      <c r="J206" s="7"/>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row>
    <row r="207" spans="1:35" ht="63.75" x14ac:dyDescent="0.2">
      <c r="A207" s="27" t="s">
        <v>692</v>
      </c>
      <c r="B207" s="28">
        <v>701</v>
      </c>
      <c r="C207" s="29">
        <v>1</v>
      </c>
      <c r="D207" s="29">
        <v>13</v>
      </c>
      <c r="E207" s="33" t="s">
        <v>691</v>
      </c>
      <c r="F207" s="31" t="s">
        <v>838</v>
      </c>
      <c r="G207" s="32">
        <v>30000</v>
      </c>
      <c r="H207" s="32">
        <v>30000</v>
      </c>
      <c r="I207" s="32">
        <v>30000</v>
      </c>
      <c r="J207" s="7"/>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row>
    <row r="208" spans="1:35" ht="51" x14ac:dyDescent="0.2">
      <c r="A208" s="27" t="s">
        <v>690</v>
      </c>
      <c r="B208" s="28">
        <v>701</v>
      </c>
      <c r="C208" s="29">
        <v>1</v>
      </c>
      <c r="D208" s="29">
        <v>13</v>
      </c>
      <c r="E208" s="33" t="s">
        <v>689</v>
      </c>
      <c r="F208" s="31" t="s">
        <v>838</v>
      </c>
      <c r="G208" s="32">
        <v>30000</v>
      </c>
      <c r="H208" s="32">
        <v>30000</v>
      </c>
      <c r="I208" s="32">
        <v>30000</v>
      </c>
      <c r="J208" s="7"/>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row>
    <row r="209" spans="1:35" ht="25.5" x14ac:dyDescent="0.2">
      <c r="A209" s="27" t="s">
        <v>4</v>
      </c>
      <c r="B209" s="28">
        <v>701</v>
      </c>
      <c r="C209" s="29">
        <v>1</v>
      </c>
      <c r="D209" s="29">
        <v>13</v>
      </c>
      <c r="E209" s="33" t="s">
        <v>689</v>
      </c>
      <c r="F209" s="31" t="s">
        <v>3</v>
      </c>
      <c r="G209" s="32">
        <v>30000</v>
      </c>
      <c r="H209" s="32">
        <v>30000</v>
      </c>
      <c r="I209" s="32">
        <v>30000</v>
      </c>
      <c r="J209" s="7"/>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row>
    <row r="210" spans="1:35" ht="51" x14ac:dyDescent="0.2">
      <c r="A210" s="27" t="s">
        <v>688</v>
      </c>
      <c r="B210" s="28">
        <v>701</v>
      </c>
      <c r="C210" s="29">
        <v>1</v>
      </c>
      <c r="D210" s="29">
        <v>13</v>
      </c>
      <c r="E210" s="33" t="s">
        <v>687</v>
      </c>
      <c r="F210" s="31" t="s">
        <v>838</v>
      </c>
      <c r="G210" s="32">
        <v>5045000</v>
      </c>
      <c r="H210" s="32">
        <v>3400000</v>
      </c>
      <c r="I210" s="32">
        <v>3400000</v>
      </c>
      <c r="J210" s="7"/>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row>
    <row r="211" spans="1:35" ht="51" x14ac:dyDescent="0.2">
      <c r="A211" s="27" t="s">
        <v>686</v>
      </c>
      <c r="B211" s="28">
        <v>701</v>
      </c>
      <c r="C211" s="29">
        <v>1</v>
      </c>
      <c r="D211" s="29">
        <v>13</v>
      </c>
      <c r="E211" s="33" t="s">
        <v>685</v>
      </c>
      <c r="F211" s="31" t="s">
        <v>838</v>
      </c>
      <c r="G211" s="32">
        <v>5045000</v>
      </c>
      <c r="H211" s="32">
        <v>3400000</v>
      </c>
      <c r="I211" s="32">
        <v>3400000</v>
      </c>
      <c r="J211" s="7"/>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row>
    <row r="212" spans="1:35" ht="25.5" x14ac:dyDescent="0.2">
      <c r="A212" s="27" t="s">
        <v>4</v>
      </c>
      <c r="B212" s="28">
        <v>701</v>
      </c>
      <c r="C212" s="29">
        <v>1</v>
      </c>
      <c r="D212" s="29">
        <v>13</v>
      </c>
      <c r="E212" s="33" t="s">
        <v>685</v>
      </c>
      <c r="F212" s="31" t="s">
        <v>3</v>
      </c>
      <c r="G212" s="32">
        <v>5045000</v>
      </c>
      <c r="H212" s="32">
        <v>3400000</v>
      </c>
      <c r="I212" s="32">
        <v>3400000</v>
      </c>
      <c r="J212" s="7"/>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row>
    <row r="213" spans="1:35" ht="63.75" x14ac:dyDescent="0.2">
      <c r="A213" s="27" t="s">
        <v>684</v>
      </c>
      <c r="B213" s="28">
        <v>701</v>
      </c>
      <c r="C213" s="29">
        <v>1</v>
      </c>
      <c r="D213" s="29">
        <v>13</v>
      </c>
      <c r="E213" s="33" t="s">
        <v>683</v>
      </c>
      <c r="F213" s="31" t="s">
        <v>838</v>
      </c>
      <c r="G213" s="32">
        <v>180900</v>
      </c>
      <c r="H213" s="32">
        <v>180900</v>
      </c>
      <c r="I213" s="32">
        <v>180900</v>
      </c>
      <c r="J213" s="7"/>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row>
    <row r="214" spans="1:35" ht="63.75" x14ac:dyDescent="0.2">
      <c r="A214" s="27" t="s">
        <v>682</v>
      </c>
      <c r="B214" s="28">
        <v>701</v>
      </c>
      <c r="C214" s="29">
        <v>1</v>
      </c>
      <c r="D214" s="29">
        <v>13</v>
      </c>
      <c r="E214" s="33" t="s">
        <v>681</v>
      </c>
      <c r="F214" s="31" t="s">
        <v>838</v>
      </c>
      <c r="G214" s="32">
        <v>180900</v>
      </c>
      <c r="H214" s="32">
        <v>180900</v>
      </c>
      <c r="I214" s="32">
        <v>180900</v>
      </c>
      <c r="J214" s="7"/>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row>
    <row r="215" spans="1:35" ht="25.5" x14ac:dyDescent="0.2">
      <c r="A215" s="27" t="s">
        <v>4</v>
      </c>
      <c r="B215" s="28">
        <v>701</v>
      </c>
      <c r="C215" s="29">
        <v>1</v>
      </c>
      <c r="D215" s="29">
        <v>13</v>
      </c>
      <c r="E215" s="33" t="s">
        <v>681</v>
      </c>
      <c r="F215" s="31" t="s">
        <v>3</v>
      </c>
      <c r="G215" s="32">
        <v>90900</v>
      </c>
      <c r="H215" s="32">
        <v>90900</v>
      </c>
      <c r="I215" s="32">
        <v>90900</v>
      </c>
      <c r="J215" s="7"/>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row>
    <row r="216" spans="1:35" x14ac:dyDescent="0.2">
      <c r="A216" s="27" t="s">
        <v>245</v>
      </c>
      <c r="B216" s="28">
        <v>701</v>
      </c>
      <c r="C216" s="29">
        <v>1</v>
      </c>
      <c r="D216" s="29">
        <v>13</v>
      </c>
      <c r="E216" s="33" t="s">
        <v>681</v>
      </c>
      <c r="F216" s="31" t="s">
        <v>243</v>
      </c>
      <c r="G216" s="32">
        <v>90000</v>
      </c>
      <c r="H216" s="32">
        <v>90000</v>
      </c>
      <c r="I216" s="32">
        <v>90000</v>
      </c>
      <c r="J216" s="7"/>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row>
    <row r="217" spans="1:35" ht="63.75" x14ac:dyDescent="0.2">
      <c r="A217" s="27" t="s">
        <v>680</v>
      </c>
      <c r="B217" s="28">
        <v>701</v>
      </c>
      <c r="C217" s="29">
        <v>1</v>
      </c>
      <c r="D217" s="29">
        <v>13</v>
      </c>
      <c r="E217" s="33" t="s">
        <v>679</v>
      </c>
      <c r="F217" s="31" t="s">
        <v>838</v>
      </c>
      <c r="G217" s="32">
        <v>95000</v>
      </c>
      <c r="H217" s="32">
        <v>95000</v>
      </c>
      <c r="I217" s="32">
        <v>95000</v>
      </c>
      <c r="J217" s="7"/>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row>
    <row r="218" spans="1:35" ht="51" x14ac:dyDescent="0.2">
      <c r="A218" s="27" t="s">
        <v>678</v>
      </c>
      <c r="B218" s="28">
        <v>701</v>
      </c>
      <c r="C218" s="29">
        <v>1</v>
      </c>
      <c r="D218" s="29">
        <v>13</v>
      </c>
      <c r="E218" s="33" t="s">
        <v>677</v>
      </c>
      <c r="F218" s="31" t="s">
        <v>838</v>
      </c>
      <c r="G218" s="32">
        <v>95000</v>
      </c>
      <c r="H218" s="32">
        <v>95000</v>
      </c>
      <c r="I218" s="32">
        <v>95000</v>
      </c>
      <c r="J218" s="7"/>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row>
    <row r="219" spans="1:35" ht="25.5" x14ac:dyDescent="0.2">
      <c r="A219" s="27" t="s">
        <v>4</v>
      </c>
      <c r="B219" s="28">
        <v>701</v>
      </c>
      <c r="C219" s="29">
        <v>1</v>
      </c>
      <c r="D219" s="29">
        <v>13</v>
      </c>
      <c r="E219" s="33" t="s">
        <v>677</v>
      </c>
      <c r="F219" s="31" t="s">
        <v>3</v>
      </c>
      <c r="G219" s="32">
        <v>95000</v>
      </c>
      <c r="H219" s="32">
        <v>95000</v>
      </c>
      <c r="I219" s="32">
        <v>95000</v>
      </c>
      <c r="J219" s="7"/>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row>
    <row r="220" spans="1:35" ht="25.5" x14ac:dyDescent="0.2">
      <c r="A220" s="27" t="s">
        <v>9</v>
      </c>
      <c r="B220" s="28">
        <v>701</v>
      </c>
      <c r="C220" s="29">
        <v>1</v>
      </c>
      <c r="D220" s="29">
        <v>13</v>
      </c>
      <c r="E220" s="33" t="s">
        <v>8</v>
      </c>
      <c r="F220" s="31" t="s">
        <v>838</v>
      </c>
      <c r="G220" s="32">
        <v>182168000.33000001</v>
      </c>
      <c r="H220" s="32">
        <v>153165334.99000001</v>
      </c>
      <c r="I220" s="32">
        <v>153165454.88</v>
      </c>
      <c r="J220" s="7"/>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row>
    <row r="221" spans="1:35" ht="51" x14ac:dyDescent="0.2">
      <c r="A221" s="27" t="s">
        <v>7</v>
      </c>
      <c r="B221" s="28">
        <v>701</v>
      </c>
      <c r="C221" s="29">
        <v>1</v>
      </c>
      <c r="D221" s="29">
        <v>13</v>
      </c>
      <c r="E221" s="33" t="s">
        <v>6</v>
      </c>
      <c r="F221" s="31" t="s">
        <v>838</v>
      </c>
      <c r="G221" s="32">
        <v>182168000.33000001</v>
      </c>
      <c r="H221" s="32">
        <v>153165334.99000001</v>
      </c>
      <c r="I221" s="32">
        <v>153165454.88</v>
      </c>
      <c r="J221" s="7"/>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row>
    <row r="222" spans="1:35" x14ac:dyDescent="0.2">
      <c r="A222" s="27" t="s">
        <v>68</v>
      </c>
      <c r="B222" s="28">
        <v>701</v>
      </c>
      <c r="C222" s="29">
        <v>1</v>
      </c>
      <c r="D222" s="29">
        <v>13</v>
      </c>
      <c r="E222" s="33" t="s">
        <v>676</v>
      </c>
      <c r="F222" s="31" t="s">
        <v>838</v>
      </c>
      <c r="G222" s="32">
        <v>49581545.600000001</v>
      </c>
      <c r="H222" s="32">
        <v>20696808.289999999</v>
      </c>
      <c r="I222" s="32">
        <v>20696928.18</v>
      </c>
      <c r="J222" s="7"/>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row>
    <row r="223" spans="1:35" ht="25.5" x14ac:dyDescent="0.2">
      <c r="A223" s="27" t="s">
        <v>4</v>
      </c>
      <c r="B223" s="28">
        <v>701</v>
      </c>
      <c r="C223" s="29">
        <v>1</v>
      </c>
      <c r="D223" s="29">
        <v>13</v>
      </c>
      <c r="E223" s="33" t="s">
        <v>676</v>
      </c>
      <c r="F223" s="31" t="s">
        <v>3</v>
      </c>
      <c r="G223" s="32">
        <v>32093794.510000002</v>
      </c>
      <c r="H223" s="32">
        <v>7623999.2000000002</v>
      </c>
      <c r="I223" s="32">
        <v>7624119.0899999999</v>
      </c>
      <c r="J223" s="7"/>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row>
    <row r="224" spans="1:35" x14ac:dyDescent="0.2">
      <c r="A224" s="27" t="s">
        <v>2</v>
      </c>
      <c r="B224" s="28">
        <v>701</v>
      </c>
      <c r="C224" s="29">
        <v>1</v>
      </c>
      <c r="D224" s="29">
        <v>13</v>
      </c>
      <c r="E224" s="33" t="s">
        <v>676</v>
      </c>
      <c r="F224" s="31" t="s">
        <v>0</v>
      </c>
      <c r="G224" s="32">
        <v>17487751.09</v>
      </c>
      <c r="H224" s="32">
        <v>13072809.09</v>
      </c>
      <c r="I224" s="32">
        <v>13072809.09</v>
      </c>
      <c r="J224" s="7"/>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row>
    <row r="225" spans="1:35" ht="25.5" x14ac:dyDescent="0.2">
      <c r="A225" s="27" t="s">
        <v>675</v>
      </c>
      <c r="B225" s="28">
        <v>701</v>
      </c>
      <c r="C225" s="29">
        <v>1</v>
      </c>
      <c r="D225" s="29">
        <v>13</v>
      </c>
      <c r="E225" s="33" t="s">
        <v>674</v>
      </c>
      <c r="F225" s="31" t="s">
        <v>838</v>
      </c>
      <c r="G225" s="32">
        <v>45118906.200000003</v>
      </c>
      <c r="H225" s="32">
        <v>45118906.200000003</v>
      </c>
      <c r="I225" s="32">
        <v>45118906.200000003</v>
      </c>
      <c r="J225" s="7"/>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row>
    <row r="226" spans="1:35" ht="51" x14ac:dyDescent="0.2">
      <c r="A226" s="27" t="s">
        <v>59</v>
      </c>
      <c r="B226" s="28">
        <v>701</v>
      </c>
      <c r="C226" s="29">
        <v>1</v>
      </c>
      <c r="D226" s="29">
        <v>13</v>
      </c>
      <c r="E226" s="33" t="s">
        <v>674</v>
      </c>
      <c r="F226" s="31" t="s">
        <v>57</v>
      </c>
      <c r="G226" s="32">
        <v>36985899.549999997</v>
      </c>
      <c r="H226" s="32">
        <v>36985899.549999997</v>
      </c>
      <c r="I226" s="32">
        <v>36985899.549999997</v>
      </c>
      <c r="J226" s="7"/>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row>
    <row r="227" spans="1:35" ht="25.5" x14ac:dyDescent="0.2">
      <c r="A227" s="27" t="s">
        <v>4</v>
      </c>
      <c r="B227" s="28">
        <v>701</v>
      </c>
      <c r="C227" s="29">
        <v>1</v>
      </c>
      <c r="D227" s="29">
        <v>13</v>
      </c>
      <c r="E227" s="33" t="s">
        <v>674</v>
      </c>
      <c r="F227" s="31" t="s">
        <v>3</v>
      </c>
      <c r="G227" s="32">
        <v>7659941.6500000004</v>
      </c>
      <c r="H227" s="32">
        <v>7659941.6500000004</v>
      </c>
      <c r="I227" s="32">
        <v>7659941.6500000004</v>
      </c>
      <c r="J227" s="7"/>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row>
    <row r="228" spans="1:35" x14ac:dyDescent="0.2">
      <c r="A228" s="27" t="s">
        <v>2</v>
      </c>
      <c r="B228" s="28">
        <v>701</v>
      </c>
      <c r="C228" s="29">
        <v>1</v>
      </c>
      <c r="D228" s="29">
        <v>13</v>
      </c>
      <c r="E228" s="33" t="s">
        <v>674</v>
      </c>
      <c r="F228" s="31" t="s">
        <v>0</v>
      </c>
      <c r="G228" s="32">
        <v>473065</v>
      </c>
      <c r="H228" s="32">
        <v>473065</v>
      </c>
      <c r="I228" s="32">
        <v>473065</v>
      </c>
      <c r="J228" s="7"/>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row>
    <row r="229" spans="1:35" ht="38.25" x14ac:dyDescent="0.2">
      <c r="A229" s="27" t="s">
        <v>673</v>
      </c>
      <c r="B229" s="28">
        <v>701</v>
      </c>
      <c r="C229" s="29">
        <v>1</v>
      </c>
      <c r="D229" s="29">
        <v>13</v>
      </c>
      <c r="E229" s="33" t="s">
        <v>672</v>
      </c>
      <c r="F229" s="31" t="s">
        <v>838</v>
      </c>
      <c r="G229" s="32">
        <v>2210000</v>
      </c>
      <c r="H229" s="32">
        <v>2210000</v>
      </c>
      <c r="I229" s="32">
        <v>2210000</v>
      </c>
      <c r="J229" s="7"/>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row>
    <row r="230" spans="1:35" ht="25.5" x14ac:dyDescent="0.2">
      <c r="A230" s="27" t="s">
        <v>4</v>
      </c>
      <c r="B230" s="28">
        <v>701</v>
      </c>
      <c r="C230" s="29">
        <v>1</v>
      </c>
      <c r="D230" s="29">
        <v>13</v>
      </c>
      <c r="E230" s="33" t="s">
        <v>672</v>
      </c>
      <c r="F230" s="31" t="s">
        <v>3</v>
      </c>
      <c r="G230" s="32">
        <v>2210000</v>
      </c>
      <c r="H230" s="32">
        <v>2210000</v>
      </c>
      <c r="I230" s="32">
        <v>2210000</v>
      </c>
      <c r="J230" s="7"/>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row>
    <row r="231" spans="1:35" ht="25.5" x14ac:dyDescent="0.2">
      <c r="A231" s="27" t="s">
        <v>671</v>
      </c>
      <c r="B231" s="28">
        <v>701</v>
      </c>
      <c r="C231" s="29">
        <v>1</v>
      </c>
      <c r="D231" s="29">
        <v>13</v>
      </c>
      <c r="E231" s="33" t="s">
        <v>670</v>
      </c>
      <c r="F231" s="31" t="s">
        <v>838</v>
      </c>
      <c r="G231" s="32">
        <v>5620949.2800000003</v>
      </c>
      <c r="H231" s="32">
        <v>5620949.2800000003</v>
      </c>
      <c r="I231" s="32">
        <v>5620949.2800000003</v>
      </c>
      <c r="J231" s="7"/>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row>
    <row r="232" spans="1:35" ht="51" x14ac:dyDescent="0.2">
      <c r="A232" s="27" t="s">
        <v>59</v>
      </c>
      <c r="B232" s="28">
        <v>701</v>
      </c>
      <c r="C232" s="29">
        <v>1</v>
      </c>
      <c r="D232" s="29">
        <v>13</v>
      </c>
      <c r="E232" s="33" t="s">
        <v>670</v>
      </c>
      <c r="F232" s="31" t="s">
        <v>57</v>
      </c>
      <c r="G232" s="32">
        <v>5517048.9199999999</v>
      </c>
      <c r="H232" s="32">
        <v>5517048.9199999999</v>
      </c>
      <c r="I232" s="32">
        <v>5517048.9199999999</v>
      </c>
      <c r="J232" s="7"/>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row>
    <row r="233" spans="1:35" ht="25.5" x14ac:dyDescent="0.2">
      <c r="A233" s="27" t="s">
        <v>4</v>
      </c>
      <c r="B233" s="28">
        <v>701</v>
      </c>
      <c r="C233" s="29">
        <v>1</v>
      </c>
      <c r="D233" s="29">
        <v>13</v>
      </c>
      <c r="E233" s="33" t="s">
        <v>670</v>
      </c>
      <c r="F233" s="31" t="s">
        <v>3</v>
      </c>
      <c r="G233" s="32">
        <v>103900.36</v>
      </c>
      <c r="H233" s="32">
        <v>103900.36</v>
      </c>
      <c r="I233" s="32">
        <v>103900.36</v>
      </c>
      <c r="J233" s="7"/>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row>
    <row r="234" spans="1:35" ht="38.25" x14ac:dyDescent="0.2">
      <c r="A234" s="27" t="s">
        <v>669</v>
      </c>
      <c r="B234" s="28">
        <v>701</v>
      </c>
      <c r="C234" s="29">
        <v>1</v>
      </c>
      <c r="D234" s="29">
        <v>13</v>
      </c>
      <c r="E234" s="33" t="s">
        <v>668</v>
      </c>
      <c r="F234" s="31" t="s">
        <v>838</v>
      </c>
      <c r="G234" s="32">
        <v>74291150.739999995</v>
      </c>
      <c r="H234" s="32">
        <v>74291150.739999995</v>
      </c>
      <c r="I234" s="32">
        <v>74291150.739999995</v>
      </c>
      <c r="J234" s="7"/>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row>
    <row r="235" spans="1:35" ht="51" x14ac:dyDescent="0.2">
      <c r="A235" s="27" t="s">
        <v>59</v>
      </c>
      <c r="B235" s="28">
        <v>701</v>
      </c>
      <c r="C235" s="29">
        <v>1</v>
      </c>
      <c r="D235" s="29">
        <v>13</v>
      </c>
      <c r="E235" s="33" t="s">
        <v>668</v>
      </c>
      <c r="F235" s="31" t="s">
        <v>57</v>
      </c>
      <c r="G235" s="32">
        <v>53421029.700000003</v>
      </c>
      <c r="H235" s="32">
        <v>53421029.700000003</v>
      </c>
      <c r="I235" s="32">
        <v>53421029.700000003</v>
      </c>
      <c r="J235" s="7"/>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row>
    <row r="236" spans="1:35" ht="25.5" x14ac:dyDescent="0.2">
      <c r="A236" s="27" t="s">
        <v>4</v>
      </c>
      <c r="B236" s="28">
        <v>701</v>
      </c>
      <c r="C236" s="29">
        <v>1</v>
      </c>
      <c r="D236" s="29">
        <v>13</v>
      </c>
      <c r="E236" s="33" t="s">
        <v>668</v>
      </c>
      <c r="F236" s="31" t="s">
        <v>3</v>
      </c>
      <c r="G236" s="32">
        <v>20645001</v>
      </c>
      <c r="H236" s="32">
        <v>20705001</v>
      </c>
      <c r="I236" s="32">
        <v>20705001</v>
      </c>
      <c r="J236" s="7"/>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row>
    <row r="237" spans="1:35" x14ac:dyDescent="0.2">
      <c r="A237" s="27" t="s">
        <v>2</v>
      </c>
      <c r="B237" s="28">
        <v>701</v>
      </c>
      <c r="C237" s="29">
        <v>1</v>
      </c>
      <c r="D237" s="29">
        <v>13</v>
      </c>
      <c r="E237" s="33" t="s">
        <v>668</v>
      </c>
      <c r="F237" s="31" t="s">
        <v>0</v>
      </c>
      <c r="G237" s="32">
        <v>225120.04</v>
      </c>
      <c r="H237" s="32">
        <v>165120.04</v>
      </c>
      <c r="I237" s="32">
        <v>165120.04</v>
      </c>
      <c r="J237" s="7"/>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row>
    <row r="238" spans="1:35" ht="38.25" x14ac:dyDescent="0.2">
      <c r="A238" s="27" t="s">
        <v>667</v>
      </c>
      <c r="B238" s="28">
        <v>701</v>
      </c>
      <c r="C238" s="29">
        <v>1</v>
      </c>
      <c r="D238" s="29">
        <v>13</v>
      </c>
      <c r="E238" s="33" t="s">
        <v>666</v>
      </c>
      <c r="F238" s="31" t="s">
        <v>838</v>
      </c>
      <c r="G238" s="32">
        <v>900000</v>
      </c>
      <c r="H238" s="32">
        <v>900000</v>
      </c>
      <c r="I238" s="32">
        <v>900000</v>
      </c>
      <c r="J238" s="7"/>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row>
    <row r="239" spans="1:35" ht="25.5" x14ac:dyDescent="0.2">
      <c r="A239" s="27" t="s">
        <v>4</v>
      </c>
      <c r="B239" s="28">
        <v>701</v>
      </c>
      <c r="C239" s="29">
        <v>1</v>
      </c>
      <c r="D239" s="29">
        <v>13</v>
      </c>
      <c r="E239" s="33" t="s">
        <v>666</v>
      </c>
      <c r="F239" s="31" t="s">
        <v>3</v>
      </c>
      <c r="G239" s="32">
        <v>900000</v>
      </c>
      <c r="H239" s="32">
        <v>900000</v>
      </c>
      <c r="I239" s="32">
        <v>900000</v>
      </c>
      <c r="J239" s="7"/>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row>
    <row r="240" spans="1:35" ht="25.5" x14ac:dyDescent="0.2">
      <c r="A240" s="27" t="s">
        <v>665</v>
      </c>
      <c r="B240" s="28">
        <v>701</v>
      </c>
      <c r="C240" s="29">
        <v>1</v>
      </c>
      <c r="D240" s="29">
        <v>13</v>
      </c>
      <c r="E240" s="33" t="s">
        <v>664</v>
      </c>
      <c r="F240" s="31" t="s">
        <v>838</v>
      </c>
      <c r="G240" s="32">
        <v>1332390.5</v>
      </c>
      <c r="H240" s="32">
        <v>1071158.83</v>
      </c>
      <c r="I240" s="32">
        <v>1071158.83</v>
      </c>
      <c r="J240" s="7"/>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row>
    <row r="241" spans="1:35" ht="51" x14ac:dyDescent="0.2">
      <c r="A241" s="27" t="s">
        <v>59</v>
      </c>
      <c r="B241" s="28">
        <v>701</v>
      </c>
      <c r="C241" s="29">
        <v>1</v>
      </c>
      <c r="D241" s="29">
        <v>13</v>
      </c>
      <c r="E241" s="33" t="s">
        <v>664</v>
      </c>
      <c r="F241" s="31" t="s">
        <v>57</v>
      </c>
      <c r="G241" s="32">
        <v>700984.8</v>
      </c>
      <c r="H241" s="32">
        <v>303479.7</v>
      </c>
      <c r="I241" s="32">
        <v>303479.7</v>
      </c>
      <c r="J241" s="7"/>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row>
    <row r="242" spans="1:35" ht="25.5" x14ac:dyDescent="0.2">
      <c r="A242" s="27" t="s">
        <v>4</v>
      </c>
      <c r="B242" s="28">
        <v>701</v>
      </c>
      <c r="C242" s="29">
        <v>1</v>
      </c>
      <c r="D242" s="29">
        <v>13</v>
      </c>
      <c r="E242" s="33" t="s">
        <v>664</v>
      </c>
      <c r="F242" s="31" t="s">
        <v>3</v>
      </c>
      <c r="G242" s="32">
        <v>631405.69999999995</v>
      </c>
      <c r="H242" s="32">
        <v>767679.13</v>
      </c>
      <c r="I242" s="32">
        <v>767679.13</v>
      </c>
      <c r="J242" s="7"/>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row>
    <row r="243" spans="1:35" ht="25.5" x14ac:dyDescent="0.2">
      <c r="A243" s="27" t="s">
        <v>663</v>
      </c>
      <c r="B243" s="28">
        <v>701</v>
      </c>
      <c r="C243" s="29">
        <v>1</v>
      </c>
      <c r="D243" s="29">
        <v>13</v>
      </c>
      <c r="E243" s="33" t="s">
        <v>662</v>
      </c>
      <c r="F243" s="31" t="s">
        <v>838</v>
      </c>
      <c r="G243" s="32">
        <v>3077058.01</v>
      </c>
      <c r="H243" s="32">
        <v>3220361.65</v>
      </c>
      <c r="I243" s="32">
        <v>3220361.65</v>
      </c>
      <c r="J243" s="7"/>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row>
    <row r="244" spans="1:35" ht="51" x14ac:dyDescent="0.2">
      <c r="A244" s="27" t="s">
        <v>59</v>
      </c>
      <c r="B244" s="28">
        <v>701</v>
      </c>
      <c r="C244" s="29">
        <v>1</v>
      </c>
      <c r="D244" s="29">
        <v>13</v>
      </c>
      <c r="E244" s="33" t="s">
        <v>662</v>
      </c>
      <c r="F244" s="31" t="s">
        <v>57</v>
      </c>
      <c r="G244" s="32">
        <v>3067135.01</v>
      </c>
      <c r="H244" s="32">
        <v>2739949.63</v>
      </c>
      <c r="I244" s="32">
        <v>2739949.63</v>
      </c>
      <c r="J244" s="7"/>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row>
    <row r="245" spans="1:35" ht="25.5" x14ac:dyDescent="0.2">
      <c r="A245" s="27" t="s">
        <v>4</v>
      </c>
      <c r="B245" s="28">
        <v>701</v>
      </c>
      <c r="C245" s="29">
        <v>1</v>
      </c>
      <c r="D245" s="29">
        <v>13</v>
      </c>
      <c r="E245" s="33" t="s">
        <v>662</v>
      </c>
      <c r="F245" s="31" t="s">
        <v>3</v>
      </c>
      <c r="G245" s="32">
        <v>9923</v>
      </c>
      <c r="H245" s="32">
        <v>480412.02</v>
      </c>
      <c r="I245" s="32">
        <v>480412.02</v>
      </c>
      <c r="J245" s="7"/>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row>
    <row r="246" spans="1:35" ht="38.25" x14ac:dyDescent="0.2">
      <c r="A246" s="27" t="s">
        <v>661</v>
      </c>
      <c r="B246" s="28">
        <v>701</v>
      </c>
      <c r="C246" s="29">
        <v>1</v>
      </c>
      <c r="D246" s="29">
        <v>13</v>
      </c>
      <c r="E246" s="33" t="s">
        <v>660</v>
      </c>
      <c r="F246" s="31" t="s">
        <v>838</v>
      </c>
      <c r="G246" s="32">
        <v>36000</v>
      </c>
      <c r="H246" s="32">
        <v>36000</v>
      </c>
      <c r="I246" s="32">
        <v>36000</v>
      </c>
      <c r="J246" s="7"/>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row>
    <row r="247" spans="1:35" ht="25.5" x14ac:dyDescent="0.2">
      <c r="A247" s="27" t="s">
        <v>4</v>
      </c>
      <c r="B247" s="28">
        <v>701</v>
      </c>
      <c r="C247" s="29">
        <v>1</v>
      </c>
      <c r="D247" s="29">
        <v>13</v>
      </c>
      <c r="E247" s="33" t="s">
        <v>660</v>
      </c>
      <c r="F247" s="31" t="s">
        <v>3</v>
      </c>
      <c r="G247" s="32">
        <v>36000</v>
      </c>
      <c r="H247" s="32">
        <v>36000</v>
      </c>
      <c r="I247" s="32">
        <v>36000</v>
      </c>
      <c r="J247" s="7"/>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row>
    <row r="248" spans="1:35" x14ac:dyDescent="0.2">
      <c r="A248" s="27" t="s">
        <v>66</v>
      </c>
      <c r="B248" s="28">
        <v>701</v>
      </c>
      <c r="C248" s="29">
        <v>2</v>
      </c>
      <c r="D248" s="29" t="s">
        <v>838</v>
      </c>
      <c r="E248" s="30" t="s">
        <v>838</v>
      </c>
      <c r="F248" s="31" t="s">
        <v>838</v>
      </c>
      <c r="G248" s="32">
        <v>45000000</v>
      </c>
      <c r="H248" s="32">
        <v>0</v>
      </c>
      <c r="I248" s="32">
        <v>0</v>
      </c>
      <c r="J248" s="7"/>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row>
    <row r="249" spans="1:35" x14ac:dyDescent="0.2">
      <c r="A249" s="27" t="s">
        <v>65</v>
      </c>
      <c r="B249" s="28">
        <v>701</v>
      </c>
      <c r="C249" s="29">
        <v>2</v>
      </c>
      <c r="D249" s="29">
        <v>3</v>
      </c>
      <c r="E249" s="30" t="s">
        <v>838</v>
      </c>
      <c r="F249" s="31" t="s">
        <v>838</v>
      </c>
      <c r="G249" s="32">
        <v>45000000</v>
      </c>
      <c r="H249" s="32">
        <v>0</v>
      </c>
      <c r="I249" s="32">
        <v>0</v>
      </c>
      <c r="J249" s="7"/>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row>
    <row r="250" spans="1:35" ht="25.5" x14ac:dyDescent="0.2">
      <c r="A250" s="27" t="s">
        <v>9</v>
      </c>
      <c r="B250" s="28">
        <v>701</v>
      </c>
      <c r="C250" s="29">
        <v>2</v>
      </c>
      <c r="D250" s="29">
        <v>3</v>
      </c>
      <c r="E250" s="33" t="s">
        <v>8</v>
      </c>
      <c r="F250" s="31" t="s">
        <v>838</v>
      </c>
      <c r="G250" s="32">
        <v>45000000</v>
      </c>
      <c r="H250" s="32">
        <v>0</v>
      </c>
      <c r="I250" s="32">
        <v>0</v>
      </c>
      <c r="J250" s="7"/>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row>
    <row r="251" spans="1:35" ht="51" x14ac:dyDescent="0.2">
      <c r="A251" s="27" t="s">
        <v>7</v>
      </c>
      <c r="B251" s="28">
        <v>701</v>
      </c>
      <c r="C251" s="29">
        <v>2</v>
      </c>
      <c r="D251" s="29">
        <v>3</v>
      </c>
      <c r="E251" s="33" t="s">
        <v>6</v>
      </c>
      <c r="F251" s="31" t="s">
        <v>838</v>
      </c>
      <c r="G251" s="32">
        <v>45000000</v>
      </c>
      <c r="H251" s="32">
        <v>0</v>
      </c>
      <c r="I251" s="32">
        <v>0</v>
      </c>
      <c r="J251" s="7"/>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row>
    <row r="252" spans="1:35" ht="51" x14ac:dyDescent="0.2">
      <c r="A252" s="27" t="s">
        <v>659</v>
      </c>
      <c r="B252" s="28">
        <v>701</v>
      </c>
      <c r="C252" s="29">
        <v>2</v>
      </c>
      <c r="D252" s="29">
        <v>3</v>
      </c>
      <c r="E252" s="33" t="s">
        <v>658</v>
      </c>
      <c r="F252" s="31" t="s">
        <v>838</v>
      </c>
      <c r="G252" s="32">
        <v>45000000</v>
      </c>
      <c r="H252" s="32">
        <v>0</v>
      </c>
      <c r="I252" s="32">
        <v>0</v>
      </c>
      <c r="J252" s="7"/>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row>
    <row r="253" spans="1:35" ht="25.5" x14ac:dyDescent="0.2">
      <c r="A253" s="27" t="s">
        <v>4</v>
      </c>
      <c r="B253" s="28">
        <v>701</v>
      </c>
      <c r="C253" s="29">
        <v>2</v>
      </c>
      <c r="D253" s="29">
        <v>3</v>
      </c>
      <c r="E253" s="33" t="s">
        <v>658</v>
      </c>
      <c r="F253" s="31" t="s">
        <v>3</v>
      </c>
      <c r="G253" s="32">
        <v>45000000</v>
      </c>
      <c r="H253" s="32">
        <v>0</v>
      </c>
      <c r="I253" s="32">
        <v>0</v>
      </c>
      <c r="J253" s="7"/>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row>
    <row r="254" spans="1:35" ht="25.5" x14ac:dyDescent="0.2">
      <c r="A254" s="27" t="s">
        <v>56</v>
      </c>
      <c r="B254" s="28">
        <v>701</v>
      </c>
      <c r="C254" s="29">
        <v>3</v>
      </c>
      <c r="D254" s="29" t="s">
        <v>838</v>
      </c>
      <c r="E254" s="30" t="s">
        <v>838</v>
      </c>
      <c r="F254" s="31" t="s">
        <v>838</v>
      </c>
      <c r="G254" s="32">
        <v>22147020.329999998</v>
      </c>
      <c r="H254" s="32">
        <v>21918955.329999998</v>
      </c>
      <c r="I254" s="32">
        <v>21918955.329999998</v>
      </c>
      <c r="J254" s="7"/>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row>
    <row r="255" spans="1:35" ht="25.5" x14ac:dyDescent="0.2">
      <c r="A255" s="27" t="s">
        <v>55</v>
      </c>
      <c r="B255" s="28">
        <v>701</v>
      </c>
      <c r="C255" s="29">
        <v>3</v>
      </c>
      <c r="D255" s="29">
        <v>10</v>
      </c>
      <c r="E255" s="30" t="s">
        <v>838</v>
      </c>
      <c r="F255" s="31" t="s">
        <v>838</v>
      </c>
      <c r="G255" s="32">
        <v>22147020.329999998</v>
      </c>
      <c r="H255" s="32">
        <v>21918955.329999998</v>
      </c>
      <c r="I255" s="32">
        <v>21918955.329999998</v>
      </c>
      <c r="J255" s="7"/>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row>
    <row r="256" spans="1:35" ht="76.5" x14ac:dyDescent="0.2">
      <c r="A256" s="27" t="s">
        <v>54</v>
      </c>
      <c r="B256" s="28">
        <v>701</v>
      </c>
      <c r="C256" s="29">
        <v>3</v>
      </c>
      <c r="D256" s="29">
        <v>10</v>
      </c>
      <c r="E256" s="33" t="s">
        <v>53</v>
      </c>
      <c r="F256" s="31" t="s">
        <v>838</v>
      </c>
      <c r="G256" s="32">
        <v>4994399.0199999996</v>
      </c>
      <c r="H256" s="32">
        <v>4994399.0199999996</v>
      </c>
      <c r="I256" s="32">
        <v>4994399.0199999996</v>
      </c>
      <c r="J256" s="7"/>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row>
    <row r="257" spans="1:35" ht="38.25" x14ac:dyDescent="0.2">
      <c r="A257" s="27" t="s">
        <v>52</v>
      </c>
      <c r="B257" s="28">
        <v>701</v>
      </c>
      <c r="C257" s="29">
        <v>3</v>
      </c>
      <c r="D257" s="29">
        <v>10</v>
      </c>
      <c r="E257" s="33" t="s">
        <v>51</v>
      </c>
      <c r="F257" s="31" t="s">
        <v>838</v>
      </c>
      <c r="G257" s="32">
        <v>4994399.0199999996</v>
      </c>
      <c r="H257" s="32">
        <v>4994399.0199999996</v>
      </c>
      <c r="I257" s="32">
        <v>4994399.0199999996</v>
      </c>
      <c r="J257" s="7"/>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row>
    <row r="258" spans="1:35" ht="25.5" x14ac:dyDescent="0.2">
      <c r="A258" s="27" t="s">
        <v>657</v>
      </c>
      <c r="B258" s="28">
        <v>701</v>
      </c>
      <c r="C258" s="29">
        <v>3</v>
      </c>
      <c r="D258" s="29">
        <v>10</v>
      </c>
      <c r="E258" s="33" t="s">
        <v>656</v>
      </c>
      <c r="F258" s="31" t="s">
        <v>838</v>
      </c>
      <c r="G258" s="32">
        <v>4834799.0199999996</v>
      </c>
      <c r="H258" s="32">
        <v>4851839.0199999996</v>
      </c>
      <c r="I258" s="32">
        <v>4851839.0199999996</v>
      </c>
      <c r="J258" s="7"/>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row>
    <row r="259" spans="1:35" ht="25.5" x14ac:dyDescent="0.2">
      <c r="A259" s="27" t="s">
        <v>4</v>
      </c>
      <c r="B259" s="28">
        <v>701</v>
      </c>
      <c r="C259" s="29">
        <v>3</v>
      </c>
      <c r="D259" s="29">
        <v>10</v>
      </c>
      <c r="E259" s="33" t="s">
        <v>656</v>
      </c>
      <c r="F259" s="31" t="s">
        <v>3</v>
      </c>
      <c r="G259" s="32">
        <v>4834799.0199999996</v>
      </c>
      <c r="H259" s="32">
        <v>4851839.0199999996</v>
      </c>
      <c r="I259" s="32">
        <v>4851839.0199999996</v>
      </c>
      <c r="J259" s="7"/>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row>
    <row r="260" spans="1:35" ht="25.5" x14ac:dyDescent="0.2">
      <c r="A260" s="27" t="s">
        <v>655</v>
      </c>
      <c r="B260" s="28">
        <v>701</v>
      </c>
      <c r="C260" s="29">
        <v>3</v>
      </c>
      <c r="D260" s="29">
        <v>10</v>
      </c>
      <c r="E260" s="33" t="s">
        <v>654</v>
      </c>
      <c r="F260" s="31" t="s">
        <v>838</v>
      </c>
      <c r="G260" s="32">
        <v>159600</v>
      </c>
      <c r="H260" s="32">
        <v>142560</v>
      </c>
      <c r="I260" s="32">
        <v>142560</v>
      </c>
      <c r="J260" s="7"/>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row>
    <row r="261" spans="1:35" ht="25.5" x14ac:dyDescent="0.2">
      <c r="A261" s="27" t="s">
        <v>4</v>
      </c>
      <c r="B261" s="28">
        <v>701</v>
      </c>
      <c r="C261" s="29">
        <v>3</v>
      </c>
      <c r="D261" s="29">
        <v>10</v>
      </c>
      <c r="E261" s="33" t="s">
        <v>654</v>
      </c>
      <c r="F261" s="31" t="s">
        <v>3</v>
      </c>
      <c r="G261" s="32">
        <v>159600</v>
      </c>
      <c r="H261" s="32">
        <v>142560</v>
      </c>
      <c r="I261" s="32">
        <v>142560</v>
      </c>
      <c r="J261" s="7"/>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row>
    <row r="262" spans="1:35" ht="25.5" x14ac:dyDescent="0.2">
      <c r="A262" s="27" t="s">
        <v>9</v>
      </c>
      <c r="B262" s="28">
        <v>701</v>
      </c>
      <c r="C262" s="29">
        <v>3</v>
      </c>
      <c r="D262" s="29">
        <v>10</v>
      </c>
      <c r="E262" s="33" t="s">
        <v>8</v>
      </c>
      <c r="F262" s="31" t="s">
        <v>838</v>
      </c>
      <c r="G262" s="32">
        <v>17152621.309999999</v>
      </c>
      <c r="H262" s="32">
        <v>16924556.309999999</v>
      </c>
      <c r="I262" s="32">
        <v>16924556.309999999</v>
      </c>
      <c r="J262" s="7"/>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row>
    <row r="263" spans="1:35" ht="51" x14ac:dyDescent="0.2">
      <c r="A263" s="27" t="s">
        <v>7</v>
      </c>
      <c r="B263" s="28">
        <v>701</v>
      </c>
      <c r="C263" s="29">
        <v>3</v>
      </c>
      <c r="D263" s="29">
        <v>10</v>
      </c>
      <c r="E263" s="33" t="s">
        <v>6</v>
      </c>
      <c r="F263" s="31" t="s">
        <v>838</v>
      </c>
      <c r="G263" s="32">
        <v>17152621.309999999</v>
      </c>
      <c r="H263" s="32">
        <v>16924556.309999999</v>
      </c>
      <c r="I263" s="32">
        <v>16924556.309999999</v>
      </c>
      <c r="J263" s="7"/>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row>
    <row r="264" spans="1:35" ht="25.5" x14ac:dyDescent="0.2">
      <c r="A264" s="27" t="s">
        <v>653</v>
      </c>
      <c r="B264" s="28">
        <v>701</v>
      </c>
      <c r="C264" s="29">
        <v>3</v>
      </c>
      <c r="D264" s="29">
        <v>10</v>
      </c>
      <c r="E264" s="33" t="s">
        <v>652</v>
      </c>
      <c r="F264" s="31" t="s">
        <v>838</v>
      </c>
      <c r="G264" s="32">
        <v>17152621.309999999</v>
      </c>
      <c r="H264" s="32">
        <v>16924556.309999999</v>
      </c>
      <c r="I264" s="32">
        <v>16924556.309999999</v>
      </c>
      <c r="J264" s="7"/>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row>
    <row r="265" spans="1:35" ht="51" x14ac:dyDescent="0.2">
      <c r="A265" s="27" t="s">
        <v>59</v>
      </c>
      <c r="B265" s="28">
        <v>701</v>
      </c>
      <c r="C265" s="29">
        <v>3</v>
      </c>
      <c r="D265" s="29">
        <v>10</v>
      </c>
      <c r="E265" s="33" t="s">
        <v>652</v>
      </c>
      <c r="F265" s="31" t="s">
        <v>57</v>
      </c>
      <c r="G265" s="32">
        <v>14698430.65</v>
      </c>
      <c r="H265" s="32">
        <v>14698430.65</v>
      </c>
      <c r="I265" s="32">
        <v>14698430.65</v>
      </c>
      <c r="J265" s="7"/>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row>
    <row r="266" spans="1:35" ht="25.5" x14ac:dyDescent="0.2">
      <c r="A266" s="27" t="s">
        <v>4</v>
      </c>
      <c r="B266" s="28">
        <v>701</v>
      </c>
      <c r="C266" s="29">
        <v>3</v>
      </c>
      <c r="D266" s="29">
        <v>10</v>
      </c>
      <c r="E266" s="33" t="s">
        <v>652</v>
      </c>
      <c r="F266" s="31" t="s">
        <v>3</v>
      </c>
      <c r="G266" s="32">
        <v>2454190.66</v>
      </c>
      <c r="H266" s="32">
        <v>2226125.66</v>
      </c>
      <c r="I266" s="32">
        <v>2226125.66</v>
      </c>
      <c r="J266" s="7"/>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row>
    <row r="267" spans="1:35" x14ac:dyDescent="0.2">
      <c r="A267" s="27" t="s">
        <v>48</v>
      </c>
      <c r="B267" s="28">
        <v>701</v>
      </c>
      <c r="C267" s="29">
        <v>4</v>
      </c>
      <c r="D267" s="29" t="s">
        <v>838</v>
      </c>
      <c r="E267" s="30" t="s">
        <v>838</v>
      </c>
      <c r="F267" s="31" t="s">
        <v>838</v>
      </c>
      <c r="G267" s="32">
        <v>562746338.15999997</v>
      </c>
      <c r="H267" s="32">
        <v>239502449.94999999</v>
      </c>
      <c r="I267" s="32">
        <v>239502449.94999999</v>
      </c>
      <c r="J267" s="7"/>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row>
    <row r="268" spans="1:35" x14ac:dyDescent="0.2">
      <c r="A268" s="27" t="s">
        <v>651</v>
      </c>
      <c r="B268" s="28">
        <v>701</v>
      </c>
      <c r="C268" s="29">
        <v>4</v>
      </c>
      <c r="D268" s="29">
        <v>5</v>
      </c>
      <c r="E268" s="30" t="s">
        <v>838</v>
      </c>
      <c r="F268" s="31" t="s">
        <v>838</v>
      </c>
      <c r="G268" s="32">
        <v>578671.4</v>
      </c>
      <c r="H268" s="32">
        <v>578671.4</v>
      </c>
      <c r="I268" s="32">
        <v>578671.4</v>
      </c>
      <c r="J268" s="7"/>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row>
    <row r="269" spans="1:35" ht="25.5" x14ac:dyDescent="0.2">
      <c r="A269" s="27" t="s">
        <v>650</v>
      </c>
      <c r="B269" s="28">
        <v>701</v>
      </c>
      <c r="C269" s="29">
        <v>4</v>
      </c>
      <c r="D269" s="29">
        <v>5</v>
      </c>
      <c r="E269" s="33" t="s">
        <v>649</v>
      </c>
      <c r="F269" s="31" t="s">
        <v>838</v>
      </c>
      <c r="G269" s="32">
        <v>578671.4</v>
      </c>
      <c r="H269" s="32">
        <v>578671.4</v>
      </c>
      <c r="I269" s="32">
        <v>578671.4</v>
      </c>
      <c r="J269" s="7"/>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row>
    <row r="270" spans="1:35" ht="25.5" x14ac:dyDescent="0.2">
      <c r="A270" s="27" t="s">
        <v>648</v>
      </c>
      <c r="B270" s="28">
        <v>701</v>
      </c>
      <c r="C270" s="29">
        <v>4</v>
      </c>
      <c r="D270" s="29">
        <v>5</v>
      </c>
      <c r="E270" s="33" t="s">
        <v>647</v>
      </c>
      <c r="F270" s="31" t="s">
        <v>838</v>
      </c>
      <c r="G270" s="32">
        <v>578671.4</v>
      </c>
      <c r="H270" s="32">
        <v>578671.4</v>
      </c>
      <c r="I270" s="32">
        <v>578671.4</v>
      </c>
      <c r="J270" s="7"/>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row>
    <row r="271" spans="1:35" ht="51" x14ac:dyDescent="0.2">
      <c r="A271" s="27" t="s">
        <v>646</v>
      </c>
      <c r="B271" s="28">
        <v>701</v>
      </c>
      <c r="C271" s="29">
        <v>4</v>
      </c>
      <c r="D271" s="29">
        <v>5</v>
      </c>
      <c r="E271" s="33" t="s">
        <v>645</v>
      </c>
      <c r="F271" s="31" t="s">
        <v>838</v>
      </c>
      <c r="G271" s="32">
        <v>578671.4</v>
      </c>
      <c r="H271" s="32">
        <v>578671.4</v>
      </c>
      <c r="I271" s="32">
        <v>578671.4</v>
      </c>
      <c r="J271" s="7"/>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row>
    <row r="272" spans="1:35" ht="25.5" x14ac:dyDescent="0.2">
      <c r="A272" s="27" t="s">
        <v>4</v>
      </c>
      <c r="B272" s="28">
        <v>701</v>
      </c>
      <c r="C272" s="29">
        <v>4</v>
      </c>
      <c r="D272" s="29">
        <v>5</v>
      </c>
      <c r="E272" s="33" t="s">
        <v>645</v>
      </c>
      <c r="F272" s="31" t="s">
        <v>3</v>
      </c>
      <c r="G272" s="32">
        <v>578671.4</v>
      </c>
      <c r="H272" s="32">
        <v>578671.4</v>
      </c>
      <c r="I272" s="32">
        <v>578671.4</v>
      </c>
      <c r="J272" s="7"/>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row>
    <row r="273" spans="1:35" x14ac:dyDescent="0.2">
      <c r="A273" s="27" t="s">
        <v>644</v>
      </c>
      <c r="B273" s="28">
        <v>701</v>
      </c>
      <c r="C273" s="29">
        <v>4</v>
      </c>
      <c r="D273" s="29">
        <v>6</v>
      </c>
      <c r="E273" s="30" t="s">
        <v>838</v>
      </c>
      <c r="F273" s="31" t="s">
        <v>838</v>
      </c>
      <c r="G273" s="32">
        <v>1200000</v>
      </c>
      <c r="H273" s="32">
        <v>0</v>
      </c>
      <c r="I273" s="32">
        <v>0</v>
      </c>
      <c r="J273" s="7"/>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row>
    <row r="274" spans="1:35" ht="76.5" x14ac:dyDescent="0.2">
      <c r="A274" s="27" t="s">
        <v>54</v>
      </c>
      <c r="B274" s="28">
        <v>701</v>
      </c>
      <c r="C274" s="29">
        <v>4</v>
      </c>
      <c r="D274" s="29">
        <v>6</v>
      </c>
      <c r="E274" s="33" t="s">
        <v>53</v>
      </c>
      <c r="F274" s="31" t="s">
        <v>838</v>
      </c>
      <c r="G274" s="32">
        <v>1200000</v>
      </c>
      <c r="H274" s="32">
        <v>0</v>
      </c>
      <c r="I274" s="32">
        <v>0</v>
      </c>
      <c r="J274" s="7"/>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row>
    <row r="275" spans="1:35" ht="51" x14ac:dyDescent="0.2">
      <c r="A275" s="27" t="s">
        <v>643</v>
      </c>
      <c r="B275" s="28">
        <v>701</v>
      </c>
      <c r="C275" s="29">
        <v>4</v>
      </c>
      <c r="D275" s="29">
        <v>6</v>
      </c>
      <c r="E275" s="33" t="s">
        <v>642</v>
      </c>
      <c r="F275" s="31" t="s">
        <v>838</v>
      </c>
      <c r="G275" s="32">
        <v>1200000</v>
      </c>
      <c r="H275" s="32">
        <v>0</v>
      </c>
      <c r="I275" s="32">
        <v>0</v>
      </c>
      <c r="J275" s="7"/>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row>
    <row r="276" spans="1:35" ht="25.5" x14ac:dyDescent="0.2">
      <c r="A276" s="27" t="s">
        <v>641</v>
      </c>
      <c r="B276" s="28">
        <v>701</v>
      </c>
      <c r="C276" s="29">
        <v>4</v>
      </c>
      <c r="D276" s="29">
        <v>6</v>
      </c>
      <c r="E276" s="33" t="s">
        <v>640</v>
      </c>
      <c r="F276" s="31" t="s">
        <v>838</v>
      </c>
      <c r="G276" s="32">
        <v>1200000</v>
      </c>
      <c r="H276" s="32">
        <v>0</v>
      </c>
      <c r="I276" s="32">
        <v>0</v>
      </c>
      <c r="J276" s="7"/>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row>
    <row r="277" spans="1:35" ht="25.5" x14ac:dyDescent="0.2">
      <c r="A277" s="27" t="s">
        <v>4</v>
      </c>
      <c r="B277" s="28">
        <v>701</v>
      </c>
      <c r="C277" s="29">
        <v>4</v>
      </c>
      <c r="D277" s="29">
        <v>6</v>
      </c>
      <c r="E277" s="33" t="s">
        <v>640</v>
      </c>
      <c r="F277" s="31" t="s">
        <v>3</v>
      </c>
      <c r="G277" s="32">
        <v>1200000</v>
      </c>
      <c r="H277" s="32">
        <v>0</v>
      </c>
      <c r="I277" s="32">
        <v>0</v>
      </c>
      <c r="J277" s="7"/>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row>
    <row r="278" spans="1:35" x14ac:dyDescent="0.2">
      <c r="A278" s="27" t="s">
        <v>639</v>
      </c>
      <c r="B278" s="28">
        <v>701</v>
      </c>
      <c r="C278" s="29">
        <v>4</v>
      </c>
      <c r="D278" s="29">
        <v>8</v>
      </c>
      <c r="E278" s="30" t="s">
        <v>838</v>
      </c>
      <c r="F278" s="31" t="s">
        <v>838</v>
      </c>
      <c r="G278" s="32">
        <v>24300721.359999999</v>
      </c>
      <c r="H278" s="32">
        <v>24199269</v>
      </c>
      <c r="I278" s="32">
        <v>24199269</v>
      </c>
      <c r="J278" s="7"/>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row>
    <row r="279" spans="1:35" ht="38.25" x14ac:dyDescent="0.2">
      <c r="A279" s="27" t="s">
        <v>46</v>
      </c>
      <c r="B279" s="28">
        <v>701</v>
      </c>
      <c r="C279" s="29">
        <v>4</v>
      </c>
      <c r="D279" s="29">
        <v>8</v>
      </c>
      <c r="E279" s="33" t="s">
        <v>45</v>
      </c>
      <c r="F279" s="31" t="s">
        <v>838</v>
      </c>
      <c r="G279" s="32">
        <v>24300721.359999999</v>
      </c>
      <c r="H279" s="32">
        <v>24199269</v>
      </c>
      <c r="I279" s="32">
        <v>24199269</v>
      </c>
      <c r="J279" s="7"/>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row>
    <row r="280" spans="1:35" ht="25.5" x14ac:dyDescent="0.2">
      <c r="A280" s="27" t="s">
        <v>638</v>
      </c>
      <c r="B280" s="28">
        <v>701</v>
      </c>
      <c r="C280" s="29">
        <v>4</v>
      </c>
      <c r="D280" s="29">
        <v>8</v>
      </c>
      <c r="E280" s="33" t="s">
        <v>637</v>
      </c>
      <c r="F280" s="31" t="s">
        <v>838</v>
      </c>
      <c r="G280" s="32">
        <v>24300721.359999999</v>
      </c>
      <c r="H280" s="32">
        <v>24199269</v>
      </c>
      <c r="I280" s="32">
        <v>24199269</v>
      </c>
      <c r="J280" s="7"/>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row>
    <row r="281" spans="1:35" ht="38.25" x14ac:dyDescent="0.2">
      <c r="A281" s="27" t="s">
        <v>636</v>
      </c>
      <c r="B281" s="28">
        <v>701</v>
      </c>
      <c r="C281" s="29">
        <v>4</v>
      </c>
      <c r="D281" s="29">
        <v>8</v>
      </c>
      <c r="E281" s="33" t="s">
        <v>635</v>
      </c>
      <c r="F281" s="31" t="s">
        <v>838</v>
      </c>
      <c r="G281" s="32">
        <v>103231.44</v>
      </c>
      <c r="H281" s="32">
        <v>24199269</v>
      </c>
      <c r="I281" s="32">
        <v>24199269</v>
      </c>
      <c r="J281" s="7"/>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row>
    <row r="282" spans="1:35" ht="25.5" x14ac:dyDescent="0.2">
      <c r="A282" s="27" t="s">
        <v>4</v>
      </c>
      <c r="B282" s="28">
        <v>701</v>
      </c>
      <c r="C282" s="29">
        <v>4</v>
      </c>
      <c r="D282" s="29">
        <v>8</v>
      </c>
      <c r="E282" s="33" t="s">
        <v>635</v>
      </c>
      <c r="F282" s="31" t="s">
        <v>3</v>
      </c>
      <c r="G282" s="32">
        <v>103231.44</v>
      </c>
      <c r="H282" s="32">
        <v>24199269</v>
      </c>
      <c r="I282" s="32">
        <v>24199269</v>
      </c>
      <c r="J282" s="7"/>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row>
    <row r="283" spans="1:35" ht="63.75" x14ac:dyDescent="0.2">
      <c r="A283" s="27" t="s">
        <v>634</v>
      </c>
      <c r="B283" s="28">
        <v>701</v>
      </c>
      <c r="C283" s="29">
        <v>4</v>
      </c>
      <c r="D283" s="29">
        <v>8</v>
      </c>
      <c r="E283" s="33" t="s">
        <v>633</v>
      </c>
      <c r="F283" s="31" t="s">
        <v>838</v>
      </c>
      <c r="G283" s="32">
        <v>24197489.920000002</v>
      </c>
      <c r="H283" s="32">
        <v>0</v>
      </c>
      <c r="I283" s="32">
        <v>0</v>
      </c>
      <c r="J283" s="7"/>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row>
    <row r="284" spans="1:35" ht="25.5" x14ac:dyDescent="0.2">
      <c r="A284" s="27" t="s">
        <v>4</v>
      </c>
      <c r="B284" s="28">
        <v>701</v>
      </c>
      <c r="C284" s="29">
        <v>4</v>
      </c>
      <c r="D284" s="29">
        <v>8</v>
      </c>
      <c r="E284" s="33" t="s">
        <v>633</v>
      </c>
      <c r="F284" s="31" t="s">
        <v>3</v>
      </c>
      <c r="G284" s="32">
        <v>24197489.920000002</v>
      </c>
      <c r="H284" s="32">
        <v>0</v>
      </c>
      <c r="I284" s="32">
        <v>0</v>
      </c>
      <c r="J284" s="7"/>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row>
    <row r="285" spans="1:35" x14ac:dyDescent="0.2">
      <c r="A285" s="27" t="s">
        <v>47</v>
      </c>
      <c r="B285" s="28">
        <v>701</v>
      </c>
      <c r="C285" s="29">
        <v>4</v>
      </c>
      <c r="D285" s="29">
        <v>9</v>
      </c>
      <c r="E285" s="30" t="s">
        <v>838</v>
      </c>
      <c r="F285" s="31" t="s">
        <v>838</v>
      </c>
      <c r="G285" s="32">
        <v>536666945.39999998</v>
      </c>
      <c r="H285" s="32">
        <v>214724509.55000001</v>
      </c>
      <c r="I285" s="32">
        <v>214724509.55000001</v>
      </c>
      <c r="J285" s="7"/>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row>
    <row r="286" spans="1:35" ht="38.25" x14ac:dyDescent="0.2">
      <c r="A286" s="27" t="s">
        <v>46</v>
      </c>
      <c r="B286" s="28">
        <v>701</v>
      </c>
      <c r="C286" s="29">
        <v>4</v>
      </c>
      <c r="D286" s="29">
        <v>9</v>
      </c>
      <c r="E286" s="33" t="s">
        <v>45</v>
      </c>
      <c r="F286" s="31" t="s">
        <v>838</v>
      </c>
      <c r="G286" s="32">
        <v>536666945.39999998</v>
      </c>
      <c r="H286" s="32">
        <v>214724509.55000001</v>
      </c>
      <c r="I286" s="32">
        <v>214724509.55000001</v>
      </c>
      <c r="J286" s="7"/>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row>
    <row r="287" spans="1:35" ht="25.5" x14ac:dyDescent="0.2">
      <c r="A287" s="27" t="s">
        <v>44</v>
      </c>
      <c r="B287" s="28">
        <v>701</v>
      </c>
      <c r="C287" s="29">
        <v>4</v>
      </c>
      <c r="D287" s="29">
        <v>9</v>
      </c>
      <c r="E287" s="33" t="s">
        <v>43</v>
      </c>
      <c r="F287" s="31" t="s">
        <v>838</v>
      </c>
      <c r="G287" s="32">
        <v>156600000</v>
      </c>
      <c r="H287" s="32">
        <v>156000000</v>
      </c>
      <c r="I287" s="32">
        <v>156000000</v>
      </c>
      <c r="J287" s="7"/>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row>
    <row r="288" spans="1:35" ht="38.25" x14ac:dyDescent="0.2">
      <c r="A288" s="27" t="s">
        <v>42</v>
      </c>
      <c r="B288" s="28">
        <v>701</v>
      </c>
      <c r="C288" s="29">
        <v>4</v>
      </c>
      <c r="D288" s="29">
        <v>9</v>
      </c>
      <c r="E288" s="33" t="s">
        <v>41</v>
      </c>
      <c r="F288" s="31" t="s">
        <v>838</v>
      </c>
      <c r="G288" s="32">
        <v>126600000</v>
      </c>
      <c r="H288" s="32">
        <v>126000000</v>
      </c>
      <c r="I288" s="32">
        <v>126000000</v>
      </c>
      <c r="J288" s="7"/>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row>
    <row r="289" spans="1:35" ht="25.5" x14ac:dyDescent="0.2">
      <c r="A289" s="27" t="s">
        <v>4</v>
      </c>
      <c r="B289" s="28">
        <v>701</v>
      </c>
      <c r="C289" s="29">
        <v>4</v>
      </c>
      <c r="D289" s="29">
        <v>9</v>
      </c>
      <c r="E289" s="33" t="s">
        <v>41</v>
      </c>
      <c r="F289" s="31" t="s">
        <v>3</v>
      </c>
      <c r="G289" s="32">
        <v>126600000</v>
      </c>
      <c r="H289" s="32">
        <v>126000000</v>
      </c>
      <c r="I289" s="32">
        <v>126000000</v>
      </c>
      <c r="J289" s="7"/>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row>
    <row r="290" spans="1:35" ht="38.25" x14ac:dyDescent="0.2">
      <c r="A290" s="27" t="s">
        <v>40</v>
      </c>
      <c r="B290" s="28">
        <v>701</v>
      </c>
      <c r="C290" s="29">
        <v>4</v>
      </c>
      <c r="D290" s="29">
        <v>9</v>
      </c>
      <c r="E290" s="33" t="s">
        <v>39</v>
      </c>
      <c r="F290" s="31" t="s">
        <v>838</v>
      </c>
      <c r="G290" s="32">
        <v>30000000</v>
      </c>
      <c r="H290" s="32">
        <v>30000000</v>
      </c>
      <c r="I290" s="32">
        <v>30000000</v>
      </c>
      <c r="J290" s="7"/>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row>
    <row r="291" spans="1:35" ht="25.5" x14ac:dyDescent="0.2">
      <c r="A291" s="27" t="s">
        <v>4</v>
      </c>
      <c r="B291" s="28">
        <v>701</v>
      </c>
      <c r="C291" s="29">
        <v>4</v>
      </c>
      <c r="D291" s="29">
        <v>9</v>
      </c>
      <c r="E291" s="33" t="s">
        <v>39</v>
      </c>
      <c r="F291" s="31" t="s">
        <v>3</v>
      </c>
      <c r="G291" s="32">
        <v>30000000</v>
      </c>
      <c r="H291" s="32">
        <v>30000000</v>
      </c>
      <c r="I291" s="32">
        <v>30000000</v>
      </c>
      <c r="J291" s="7"/>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row>
    <row r="292" spans="1:35" x14ac:dyDescent="0.2">
      <c r="A292" s="27" t="s">
        <v>131</v>
      </c>
      <c r="B292" s="28">
        <v>701</v>
      </c>
      <c r="C292" s="29">
        <v>4</v>
      </c>
      <c r="D292" s="29">
        <v>9</v>
      </c>
      <c r="E292" s="33" t="s">
        <v>130</v>
      </c>
      <c r="F292" s="31" t="s">
        <v>838</v>
      </c>
      <c r="G292" s="32">
        <v>14884411.48</v>
      </c>
      <c r="H292" s="32">
        <v>0</v>
      </c>
      <c r="I292" s="32">
        <v>0</v>
      </c>
      <c r="J292" s="7"/>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row>
    <row r="293" spans="1:35" x14ac:dyDescent="0.2">
      <c r="A293" s="27" t="s">
        <v>129</v>
      </c>
      <c r="B293" s="28">
        <v>701</v>
      </c>
      <c r="C293" s="29">
        <v>4</v>
      </c>
      <c r="D293" s="29">
        <v>9</v>
      </c>
      <c r="E293" s="33" t="s">
        <v>128</v>
      </c>
      <c r="F293" s="31" t="s">
        <v>838</v>
      </c>
      <c r="G293" s="32">
        <v>14884411.48</v>
      </c>
      <c r="H293" s="32">
        <v>0</v>
      </c>
      <c r="I293" s="32">
        <v>0</v>
      </c>
      <c r="J293" s="7"/>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row>
    <row r="294" spans="1:35" ht="25.5" x14ac:dyDescent="0.2">
      <c r="A294" s="27" t="s">
        <v>4</v>
      </c>
      <c r="B294" s="28">
        <v>701</v>
      </c>
      <c r="C294" s="29">
        <v>4</v>
      </c>
      <c r="D294" s="29">
        <v>9</v>
      </c>
      <c r="E294" s="33" t="s">
        <v>128</v>
      </c>
      <c r="F294" s="31" t="s">
        <v>3</v>
      </c>
      <c r="G294" s="32">
        <v>14884411.48</v>
      </c>
      <c r="H294" s="32">
        <v>0</v>
      </c>
      <c r="I294" s="32">
        <v>0</v>
      </c>
      <c r="J294" s="7"/>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row>
    <row r="295" spans="1:35" ht="25.5" x14ac:dyDescent="0.2">
      <c r="A295" s="27" t="s">
        <v>632</v>
      </c>
      <c r="B295" s="28">
        <v>701</v>
      </c>
      <c r="C295" s="29">
        <v>4</v>
      </c>
      <c r="D295" s="29">
        <v>9</v>
      </c>
      <c r="E295" s="33" t="s">
        <v>631</v>
      </c>
      <c r="F295" s="31" t="s">
        <v>838</v>
      </c>
      <c r="G295" s="32">
        <v>127392163.25</v>
      </c>
      <c r="H295" s="32">
        <v>0</v>
      </c>
      <c r="I295" s="32">
        <v>0</v>
      </c>
      <c r="J295" s="7"/>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row>
    <row r="296" spans="1:35" ht="25.5" x14ac:dyDescent="0.2">
      <c r="A296" s="27" t="s">
        <v>630</v>
      </c>
      <c r="B296" s="28">
        <v>701</v>
      </c>
      <c r="C296" s="29">
        <v>4</v>
      </c>
      <c r="D296" s="29">
        <v>9</v>
      </c>
      <c r="E296" s="33" t="s">
        <v>629</v>
      </c>
      <c r="F296" s="31" t="s">
        <v>838</v>
      </c>
      <c r="G296" s="32">
        <v>127392163.25</v>
      </c>
      <c r="H296" s="32">
        <v>0</v>
      </c>
      <c r="I296" s="32">
        <v>0</v>
      </c>
      <c r="J296" s="7"/>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row>
    <row r="297" spans="1:35" ht="25.5" x14ac:dyDescent="0.2">
      <c r="A297" s="27" t="s">
        <v>4</v>
      </c>
      <c r="B297" s="28">
        <v>701</v>
      </c>
      <c r="C297" s="29">
        <v>4</v>
      </c>
      <c r="D297" s="29">
        <v>9</v>
      </c>
      <c r="E297" s="33" t="s">
        <v>629</v>
      </c>
      <c r="F297" s="31" t="s">
        <v>3</v>
      </c>
      <c r="G297" s="32">
        <v>127392163.25</v>
      </c>
      <c r="H297" s="32">
        <v>0</v>
      </c>
      <c r="I297" s="32">
        <v>0</v>
      </c>
      <c r="J297" s="7"/>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row>
    <row r="298" spans="1:35" ht="51" x14ac:dyDescent="0.2">
      <c r="A298" s="27" t="s">
        <v>628</v>
      </c>
      <c r="B298" s="28">
        <v>701</v>
      </c>
      <c r="C298" s="29">
        <v>4</v>
      </c>
      <c r="D298" s="29">
        <v>9</v>
      </c>
      <c r="E298" s="33" t="s">
        <v>627</v>
      </c>
      <c r="F298" s="31" t="s">
        <v>838</v>
      </c>
      <c r="G298" s="32">
        <v>5437573.1900000004</v>
      </c>
      <c r="H298" s="32">
        <v>6969649.0499999998</v>
      </c>
      <c r="I298" s="32">
        <v>6969649.0499999998</v>
      </c>
      <c r="J298" s="7"/>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row>
    <row r="299" spans="1:35" ht="51" x14ac:dyDescent="0.2">
      <c r="A299" s="27" t="s">
        <v>626</v>
      </c>
      <c r="B299" s="28">
        <v>701</v>
      </c>
      <c r="C299" s="29">
        <v>4</v>
      </c>
      <c r="D299" s="29">
        <v>9</v>
      </c>
      <c r="E299" s="33" t="s">
        <v>625</v>
      </c>
      <c r="F299" s="31" t="s">
        <v>838</v>
      </c>
      <c r="G299" s="32">
        <v>5437573.1900000004</v>
      </c>
      <c r="H299" s="32">
        <v>6969649.0499999998</v>
      </c>
      <c r="I299" s="32">
        <v>6969649.0499999998</v>
      </c>
      <c r="J299" s="7"/>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row>
    <row r="300" spans="1:35" ht="25.5" x14ac:dyDescent="0.2">
      <c r="A300" s="27" t="s">
        <v>4</v>
      </c>
      <c r="B300" s="28">
        <v>701</v>
      </c>
      <c r="C300" s="29">
        <v>4</v>
      </c>
      <c r="D300" s="29">
        <v>9</v>
      </c>
      <c r="E300" s="33" t="s">
        <v>625</v>
      </c>
      <c r="F300" s="31" t="s">
        <v>3</v>
      </c>
      <c r="G300" s="32">
        <v>4987498.88</v>
      </c>
      <c r="H300" s="32">
        <v>6969649.0499999998</v>
      </c>
      <c r="I300" s="32">
        <v>6969649.0499999998</v>
      </c>
      <c r="J300" s="7"/>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row>
    <row r="301" spans="1:35" ht="25.5" x14ac:dyDescent="0.2">
      <c r="A301" s="27" t="s">
        <v>512</v>
      </c>
      <c r="B301" s="28">
        <v>701</v>
      </c>
      <c r="C301" s="29">
        <v>4</v>
      </c>
      <c r="D301" s="29">
        <v>9</v>
      </c>
      <c r="E301" s="33" t="s">
        <v>625</v>
      </c>
      <c r="F301" s="31" t="s">
        <v>510</v>
      </c>
      <c r="G301" s="32">
        <v>450074.31</v>
      </c>
      <c r="H301" s="32">
        <v>0</v>
      </c>
      <c r="I301" s="32">
        <v>0</v>
      </c>
      <c r="J301" s="7"/>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row>
    <row r="302" spans="1:35" ht="25.5" x14ac:dyDescent="0.2">
      <c r="A302" s="27" t="s">
        <v>624</v>
      </c>
      <c r="B302" s="28">
        <v>701</v>
      </c>
      <c r="C302" s="29">
        <v>4</v>
      </c>
      <c r="D302" s="29">
        <v>9</v>
      </c>
      <c r="E302" s="33" t="s">
        <v>623</v>
      </c>
      <c r="F302" s="31" t="s">
        <v>838</v>
      </c>
      <c r="G302" s="32">
        <v>7320000</v>
      </c>
      <c r="H302" s="32">
        <v>7320000</v>
      </c>
      <c r="I302" s="32">
        <v>7320000</v>
      </c>
      <c r="J302" s="7"/>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row>
    <row r="303" spans="1:35" ht="51" x14ac:dyDescent="0.2">
      <c r="A303" s="27" t="s">
        <v>622</v>
      </c>
      <c r="B303" s="28">
        <v>701</v>
      </c>
      <c r="C303" s="29">
        <v>4</v>
      </c>
      <c r="D303" s="29">
        <v>9</v>
      </c>
      <c r="E303" s="33" t="s">
        <v>621</v>
      </c>
      <c r="F303" s="31" t="s">
        <v>838</v>
      </c>
      <c r="G303" s="32">
        <v>7320000</v>
      </c>
      <c r="H303" s="32">
        <v>7320000</v>
      </c>
      <c r="I303" s="32">
        <v>7320000</v>
      </c>
      <c r="J303" s="7"/>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row>
    <row r="304" spans="1:35" ht="25.5" x14ac:dyDescent="0.2">
      <c r="A304" s="27" t="s">
        <v>4</v>
      </c>
      <c r="B304" s="28">
        <v>701</v>
      </c>
      <c r="C304" s="29">
        <v>4</v>
      </c>
      <c r="D304" s="29">
        <v>9</v>
      </c>
      <c r="E304" s="33" t="s">
        <v>621</v>
      </c>
      <c r="F304" s="31" t="s">
        <v>3</v>
      </c>
      <c r="G304" s="32">
        <v>7320000</v>
      </c>
      <c r="H304" s="32">
        <v>7320000</v>
      </c>
      <c r="I304" s="32">
        <v>7320000</v>
      </c>
      <c r="J304" s="7"/>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row>
    <row r="305" spans="1:35" x14ac:dyDescent="0.2">
      <c r="A305" s="27" t="s">
        <v>38</v>
      </c>
      <c r="B305" s="28">
        <v>701</v>
      </c>
      <c r="C305" s="29">
        <v>4</v>
      </c>
      <c r="D305" s="29">
        <v>9</v>
      </c>
      <c r="E305" s="33" t="s">
        <v>37</v>
      </c>
      <c r="F305" s="31" t="s">
        <v>838</v>
      </c>
      <c r="G305" s="32">
        <v>37788211.799999997</v>
      </c>
      <c r="H305" s="32">
        <v>44434860.5</v>
      </c>
      <c r="I305" s="32">
        <v>44434860.5</v>
      </c>
      <c r="J305" s="7"/>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row>
    <row r="306" spans="1:35" ht="51" x14ac:dyDescent="0.2">
      <c r="A306" s="27" t="s">
        <v>36</v>
      </c>
      <c r="B306" s="28">
        <v>701</v>
      </c>
      <c r="C306" s="29">
        <v>4</v>
      </c>
      <c r="D306" s="29">
        <v>9</v>
      </c>
      <c r="E306" s="33" t="s">
        <v>35</v>
      </c>
      <c r="F306" s="31" t="s">
        <v>838</v>
      </c>
      <c r="G306" s="32">
        <v>37788211.799999997</v>
      </c>
      <c r="H306" s="32">
        <v>44434860.5</v>
      </c>
      <c r="I306" s="32">
        <v>44434860.5</v>
      </c>
      <c r="J306" s="7"/>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row>
    <row r="307" spans="1:35" ht="25.5" x14ac:dyDescent="0.2">
      <c r="A307" s="27" t="s">
        <v>4</v>
      </c>
      <c r="B307" s="28">
        <v>701</v>
      </c>
      <c r="C307" s="29">
        <v>4</v>
      </c>
      <c r="D307" s="29">
        <v>9</v>
      </c>
      <c r="E307" s="33" t="s">
        <v>35</v>
      </c>
      <c r="F307" s="31" t="s">
        <v>3</v>
      </c>
      <c r="G307" s="32">
        <v>37788211.799999997</v>
      </c>
      <c r="H307" s="32">
        <v>44434860.5</v>
      </c>
      <c r="I307" s="32">
        <v>44434860.5</v>
      </c>
      <c r="J307" s="7"/>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row>
    <row r="308" spans="1:35" ht="25.5" x14ac:dyDescent="0.2">
      <c r="A308" s="27" t="s">
        <v>620</v>
      </c>
      <c r="B308" s="28">
        <v>701</v>
      </c>
      <c r="C308" s="29">
        <v>4</v>
      </c>
      <c r="D308" s="29">
        <v>9</v>
      </c>
      <c r="E308" s="33" t="s">
        <v>619</v>
      </c>
      <c r="F308" s="31" t="s">
        <v>838</v>
      </c>
      <c r="G308" s="32">
        <v>187244585.68000001</v>
      </c>
      <c r="H308" s="32">
        <v>0</v>
      </c>
      <c r="I308" s="32">
        <v>0</v>
      </c>
      <c r="J308" s="7"/>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row>
    <row r="309" spans="1:35" ht="25.5" x14ac:dyDescent="0.2">
      <c r="A309" s="27" t="s">
        <v>618</v>
      </c>
      <c r="B309" s="28">
        <v>701</v>
      </c>
      <c r="C309" s="29">
        <v>4</v>
      </c>
      <c r="D309" s="29">
        <v>9</v>
      </c>
      <c r="E309" s="33" t="s">
        <v>617</v>
      </c>
      <c r="F309" s="31" t="s">
        <v>838</v>
      </c>
      <c r="G309" s="32">
        <v>187244585.68000001</v>
      </c>
      <c r="H309" s="32">
        <v>0</v>
      </c>
      <c r="I309" s="32">
        <v>0</v>
      </c>
      <c r="J309" s="7"/>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row>
    <row r="310" spans="1:35" ht="25.5" x14ac:dyDescent="0.2">
      <c r="A310" s="27" t="s">
        <v>512</v>
      </c>
      <c r="B310" s="28">
        <v>701</v>
      </c>
      <c r="C310" s="29">
        <v>4</v>
      </c>
      <c r="D310" s="29">
        <v>9</v>
      </c>
      <c r="E310" s="33" t="s">
        <v>617</v>
      </c>
      <c r="F310" s="31" t="s">
        <v>510</v>
      </c>
      <c r="G310" s="32">
        <v>187244585.68000001</v>
      </c>
      <c r="H310" s="32">
        <v>0</v>
      </c>
      <c r="I310" s="32">
        <v>0</v>
      </c>
      <c r="J310" s="7"/>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row>
    <row r="311" spans="1:35" x14ac:dyDescent="0.2">
      <c r="A311" s="27" t="s">
        <v>34</v>
      </c>
      <c r="B311" s="28">
        <v>701</v>
      </c>
      <c r="C311" s="29">
        <v>5</v>
      </c>
      <c r="D311" s="29" t="s">
        <v>838</v>
      </c>
      <c r="E311" s="30" t="s">
        <v>838</v>
      </c>
      <c r="F311" s="31" t="s">
        <v>838</v>
      </c>
      <c r="G311" s="32">
        <v>292136995.86000001</v>
      </c>
      <c r="H311" s="32">
        <v>237969968.40000001</v>
      </c>
      <c r="I311" s="32">
        <v>237969968.69999999</v>
      </c>
      <c r="J311" s="7"/>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row>
    <row r="312" spans="1:35" x14ac:dyDescent="0.2">
      <c r="A312" s="27" t="s">
        <v>616</v>
      </c>
      <c r="B312" s="28">
        <v>701</v>
      </c>
      <c r="C312" s="29">
        <v>5</v>
      </c>
      <c r="D312" s="29">
        <v>2</v>
      </c>
      <c r="E312" s="30" t="s">
        <v>838</v>
      </c>
      <c r="F312" s="31" t="s">
        <v>838</v>
      </c>
      <c r="G312" s="32">
        <v>4380758</v>
      </c>
      <c r="H312" s="32">
        <v>0</v>
      </c>
      <c r="I312" s="32">
        <v>0</v>
      </c>
      <c r="J312" s="7"/>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row>
    <row r="313" spans="1:35" ht="38.25" x14ac:dyDescent="0.2">
      <c r="A313" s="27" t="s">
        <v>32</v>
      </c>
      <c r="B313" s="28">
        <v>701</v>
      </c>
      <c r="C313" s="29">
        <v>5</v>
      </c>
      <c r="D313" s="29">
        <v>2</v>
      </c>
      <c r="E313" s="33" t="s">
        <v>31</v>
      </c>
      <c r="F313" s="31" t="s">
        <v>838</v>
      </c>
      <c r="G313" s="32">
        <v>4380758</v>
      </c>
      <c r="H313" s="32">
        <v>0</v>
      </c>
      <c r="I313" s="32">
        <v>0</v>
      </c>
      <c r="J313" s="7"/>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row>
    <row r="314" spans="1:35" x14ac:dyDescent="0.2">
      <c r="A314" s="27" t="s">
        <v>602</v>
      </c>
      <c r="B314" s="28">
        <v>701</v>
      </c>
      <c r="C314" s="29">
        <v>5</v>
      </c>
      <c r="D314" s="29">
        <v>2</v>
      </c>
      <c r="E314" s="33" t="s">
        <v>601</v>
      </c>
      <c r="F314" s="31" t="s">
        <v>838</v>
      </c>
      <c r="G314" s="32">
        <v>4380758</v>
      </c>
      <c r="H314" s="32">
        <v>0</v>
      </c>
      <c r="I314" s="32">
        <v>0</v>
      </c>
      <c r="J314" s="7"/>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row>
    <row r="315" spans="1:35" ht="38.25" x14ac:dyDescent="0.2">
      <c r="A315" s="27" t="s">
        <v>615</v>
      </c>
      <c r="B315" s="28">
        <v>701</v>
      </c>
      <c r="C315" s="29">
        <v>5</v>
      </c>
      <c r="D315" s="29">
        <v>2</v>
      </c>
      <c r="E315" s="33" t="s">
        <v>614</v>
      </c>
      <c r="F315" s="31" t="s">
        <v>838</v>
      </c>
      <c r="G315" s="32">
        <v>4380758</v>
      </c>
      <c r="H315" s="32">
        <v>0</v>
      </c>
      <c r="I315" s="32">
        <v>0</v>
      </c>
      <c r="J315" s="7"/>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row>
    <row r="316" spans="1:35" ht="25.5" x14ac:dyDescent="0.2">
      <c r="A316" s="27" t="s">
        <v>332</v>
      </c>
      <c r="B316" s="28">
        <v>701</v>
      </c>
      <c r="C316" s="29">
        <v>5</v>
      </c>
      <c r="D316" s="29">
        <v>2</v>
      </c>
      <c r="E316" s="33" t="s">
        <v>613</v>
      </c>
      <c r="F316" s="31" t="s">
        <v>838</v>
      </c>
      <c r="G316" s="32">
        <v>4380758</v>
      </c>
      <c r="H316" s="32">
        <v>0</v>
      </c>
      <c r="I316" s="32">
        <v>0</v>
      </c>
      <c r="J316" s="7"/>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row>
    <row r="317" spans="1:35" ht="51" x14ac:dyDescent="0.2">
      <c r="A317" s="27" t="s">
        <v>59</v>
      </c>
      <c r="B317" s="28">
        <v>701</v>
      </c>
      <c r="C317" s="29">
        <v>5</v>
      </c>
      <c r="D317" s="29">
        <v>2</v>
      </c>
      <c r="E317" s="33" t="s">
        <v>613</v>
      </c>
      <c r="F317" s="31" t="s">
        <v>57</v>
      </c>
      <c r="G317" s="32">
        <v>3335079.74</v>
      </c>
      <c r="H317" s="32">
        <v>0</v>
      </c>
      <c r="I317" s="32">
        <v>0</v>
      </c>
      <c r="J317" s="7"/>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row>
    <row r="318" spans="1:35" ht="25.5" x14ac:dyDescent="0.2">
      <c r="A318" s="27" t="s">
        <v>4</v>
      </c>
      <c r="B318" s="28">
        <v>701</v>
      </c>
      <c r="C318" s="29">
        <v>5</v>
      </c>
      <c r="D318" s="29">
        <v>2</v>
      </c>
      <c r="E318" s="33" t="s">
        <v>613</v>
      </c>
      <c r="F318" s="31" t="s">
        <v>3</v>
      </c>
      <c r="G318" s="32">
        <v>1042178.26</v>
      </c>
      <c r="H318" s="32">
        <v>0</v>
      </c>
      <c r="I318" s="32">
        <v>0</v>
      </c>
      <c r="J318" s="7"/>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row>
    <row r="319" spans="1:35" x14ac:dyDescent="0.2">
      <c r="A319" s="27" t="s">
        <v>2</v>
      </c>
      <c r="B319" s="28">
        <v>701</v>
      </c>
      <c r="C319" s="29">
        <v>5</v>
      </c>
      <c r="D319" s="29">
        <v>2</v>
      </c>
      <c r="E319" s="33" t="s">
        <v>613</v>
      </c>
      <c r="F319" s="31" t="s">
        <v>0</v>
      </c>
      <c r="G319" s="32">
        <v>3500</v>
      </c>
      <c r="H319" s="32">
        <v>0</v>
      </c>
      <c r="I319" s="32">
        <v>0</v>
      </c>
      <c r="J319" s="7"/>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row>
    <row r="320" spans="1:35" x14ac:dyDescent="0.2">
      <c r="A320" s="27" t="s">
        <v>33</v>
      </c>
      <c r="B320" s="28">
        <v>701</v>
      </c>
      <c r="C320" s="29">
        <v>5</v>
      </c>
      <c r="D320" s="29">
        <v>3</v>
      </c>
      <c r="E320" s="30" t="s">
        <v>838</v>
      </c>
      <c r="F320" s="31" t="s">
        <v>838</v>
      </c>
      <c r="G320" s="32">
        <v>265126967.99000001</v>
      </c>
      <c r="H320" s="32">
        <v>215340698.53</v>
      </c>
      <c r="I320" s="32">
        <v>215340698.83000001</v>
      </c>
      <c r="J320" s="7"/>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row>
    <row r="321" spans="1:35" ht="38.25" x14ac:dyDescent="0.2">
      <c r="A321" s="27" t="s">
        <v>32</v>
      </c>
      <c r="B321" s="28">
        <v>701</v>
      </c>
      <c r="C321" s="29">
        <v>5</v>
      </c>
      <c r="D321" s="29">
        <v>3</v>
      </c>
      <c r="E321" s="33" t="s">
        <v>31</v>
      </c>
      <c r="F321" s="31" t="s">
        <v>838</v>
      </c>
      <c r="G321" s="32">
        <v>104347251.01000001</v>
      </c>
      <c r="H321" s="32">
        <v>86983227.75</v>
      </c>
      <c r="I321" s="32">
        <v>86983228.049999997</v>
      </c>
      <c r="J321" s="7"/>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row>
    <row r="322" spans="1:35" ht="25.5" x14ac:dyDescent="0.2">
      <c r="A322" s="27" t="s">
        <v>30</v>
      </c>
      <c r="B322" s="28">
        <v>701</v>
      </c>
      <c r="C322" s="29">
        <v>5</v>
      </c>
      <c r="D322" s="29">
        <v>3</v>
      </c>
      <c r="E322" s="33" t="s">
        <v>29</v>
      </c>
      <c r="F322" s="31" t="s">
        <v>838</v>
      </c>
      <c r="G322" s="32">
        <v>1668529.87</v>
      </c>
      <c r="H322" s="32">
        <v>1116000</v>
      </c>
      <c r="I322" s="32">
        <v>1116000</v>
      </c>
      <c r="J322" s="7"/>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row>
    <row r="323" spans="1:35" ht="25.5" x14ac:dyDescent="0.2">
      <c r="A323" s="27" t="s">
        <v>28</v>
      </c>
      <c r="B323" s="28">
        <v>701</v>
      </c>
      <c r="C323" s="29">
        <v>5</v>
      </c>
      <c r="D323" s="29">
        <v>3</v>
      </c>
      <c r="E323" s="33" t="s">
        <v>27</v>
      </c>
      <c r="F323" s="31" t="s">
        <v>838</v>
      </c>
      <c r="G323" s="32">
        <v>1668529.87</v>
      </c>
      <c r="H323" s="32">
        <v>1116000</v>
      </c>
      <c r="I323" s="32">
        <v>1116000</v>
      </c>
      <c r="J323" s="7"/>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row>
    <row r="324" spans="1:35" x14ac:dyDescent="0.2">
      <c r="A324" s="27" t="s">
        <v>26</v>
      </c>
      <c r="B324" s="28">
        <v>701</v>
      </c>
      <c r="C324" s="29">
        <v>5</v>
      </c>
      <c r="D324" s="29">
        <v>3</v>
      </c>
      <c r="E324" s="33" t="s">
        <v>25</v>
      </c>
      <c r="F324" s="31" t="s">
        <v>838</v>
      </c>
      <c r="G324" s="32">
        <v>1668529.87</v>
      </c>
      <c r="H324" s="32">
        <v>1116000</v>
      </c>
      <c r="I324" s="32">
        <v>1116000</v>
      </c>
      <c r="J324" s="7"/>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row>
    <row r="325" spans="1:35" ht="25.5" x14ac:dyDescent="0.2">
      <c r="A325" s="27" t="s">
        <v>4</v>
      </c>
      <c r="B325" s="28">
        <v>701</v>
      </c>
      <c r="C325" s="29">
        <v>5</v>
      </c>
      <c r="D325" s="29">
        <v>3</v>
      </c>
      <c r="E325" s="33" t="s">
        <v>25</v>
      </c>
      <c r="F325" s="31" t="s">
        <v>3</v>
      </c>
      <c r="G325" s="32">
        <v>1668529.87</v>
      </c>
      <c r="H325" s="32">
        <v>1116000</v>
      </c>
      <c r="I325" s="32">
        <v>1116000</v>
      </c>
      <c r="J325" s="7"/>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row>
    <row r="326" spans="1:35" ht="25.5" x14ac:dyDescent="0.2">
      <c r="A326" s="27" t="s">
        <v>24</v>
      </c>
      <c r="B326" s="28">
        <v>701</v>
      </c>
      <c r="C326" s="29">
        <v>5</v>
      </c>
      <c r="D326" s="29">
        <v>3</v>
      </c>
      <c r="E326" s="33" t="s">
        <v>23</v>
      </c>
      <c r="F326" s="31" t="s">
        <v>838</v>
      </c>
      <c r="G326" s="32">
        <v>35691408.719999999</v>
      </c>
      <c r="H326" s="32">
        <v>21864987.559999999</v>
      </c>
      <c r="I326" s="32">
        <v>21864987.859999999</v>
      </c>
      <c r="J326" s="7"/>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row>
    <row r="327" spans="1:35" ht="25.5" x14ac:dyDescent="0.2">
      <c r="A327" s="27" t="s">
        <v>22</v>
      </c>
      <c r="B327" s="28">
        <v>701</v>
      </c>
      <c r="C327" s="29">
        <v>5</v>
      </c>
      <c r="D327" s="29">
        <v>3</v>
      </c>
      <c r="E327" s="33" t="s">
        <v>21</v>
      </c>
      <c r="F327" s="31" t="s">
        <v>838</v>
      </c>
      <c r="G327" s="32">
        <v>35691408.719999999</v>
      </c>
      <c r="H327" s="32">
        <v>21864987.559999999</v>
      </c>
      <c r="I327" s="32">
        <v>21864987.859999999</v>
      </c>
      <c r="J327" s="7"/>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row>
    <row r="328" spans="1:35" ht="25.5" x14ac:dyDescent="0.2">
      <c r="A328" s="27" t="s">
        <v>20</v>
      </c>
      <c r="B328" s="28">
        <v>701</v>
      </c>
      <c r="C328" s="29">
        <v>5</v>
      </c>
      <c r="D328" s="29">
        <v>3</v>
      </c>
      <c r="E328" s="33" t="s">
        <v>19</v>
      </c>
      <c r="F328" s="31" t="s">
        <v>838</v>
      </c>
      <c r="G328" s="32">
        <v>35691408.719999999</v>
      </c>
      <c r="H328" s="32">
        <v>21864987.559999999</v>
      </c>
      <c r="I328" s="32">
        <v>21864987.859999999</v>
      </c>
      <c r="J328" s="7"/>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row>
    <row r="329" spans="1:35" ht="25.5" x14ac:dyDescent="0.2">
      <c r="A329" s="27" t="s">
        <v>4</v>
      </c>
      <c r="B329" s="28">
        <v>701</v>
      </c>
      <c r="C329" s="29">
        <v>5</v>
      </c>
      <c r="D329" s="29">
        <v>3</v>
      </c>
      <c r="E329" s="33" t="s">
        <v>19</v>
      </c>
      <c r="F329" s="31" t="s">
        <v>3</v>
      </c>
      <c r="G329" s="32">
        <v>35691408.719999999</v>
      </c>
      <c r="H329" s="32">
        <v>21864987.559999999</v>
      </c>
      <c r="I329" s="32">
        <v>21864987.859999999</v>
      </c>
      <c r="J329" s="7"/>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row>
    <row r="330" spans="1:35" x14ac:dyDescent="0.2">
      <c r="A330" s="27" t="s">
        <v>612</v>
      </c>
      <c r="B330" s="28">
        <v>701</v>
      </c>
      <c r="C330" s="29">
        <v>5</v>
      </c>
      <c r="D330" s="29">
        <v>3</v>
      </c>
      <c r="E330" s="33" t="s">
        <v>611</v>
      </c>
      <c r="F330" s="31" t="s">
        <v>838</v>
      </c>
      <c r="G330" s="32">
        <v>9061288.2100000009</v>
      </c>
      <c r="H330" s="32">
        <v>9456100.3399999999</v>
      </c>
      <c r="I330" s="32">
        <v>9456100.3399999999</v>
      </c>
      <c r="J330" s="7"/>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row>
    <row r="331" spans="1:35" ht="25.5" x14ac:dyDescent="0.2">
      <c r="A331" s="27" t="s">
        <v>610</v>
      </c>
      <c r="B331" s="28">
        <v>701</v>
      </c>
      <c r="C331" s="29">
        <v>5</v>
      </c>
      <c r="D331" s="29">
        <v>3</v>
      </c>
      <c r="E331" s="33" t="s">
        <v>609</v>
      </c>
      <c r="F331" s="31" t="s">
        <v>838</v>
      </c>
      <c r="G331" s="32">
        <v>7082357.7400000002</v>
      </c>
      <c r="H331" s="32">
        <v>8000000</v>
      </c>
      <c r="I331" s="32">
        <v>8000000</v>
      </c>
      <c r="J331" s="7"/>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row>
    <row r="332" spans="1:35" ht="25.5" x14ac:dyDescent="0.2">
      <c r="A332" s="27" t="s">
        <v>608</v>
      </c>
      <c r="B332" s="28">
        <v>701</v>
      </c>
      <c r="C332" s="29">
        <v>5</v>
      </c>
      <c r="D332" s="29">
        <v>3</v>
      </c>
      <c r="E332" s="33" t="s">
        <v>607</v>
      </c>
      <c r="F332" s="31" t="s">
        <v>838</v>
      </c>
      <c r="G332" s="32">
        <v>7082357.7400000002</v>
      </c>
      <c r="H332" s="32">
        <v>8000000</v>
      </c>
      <c r="I332" s="32">
        <v>8000000</v>
      </c>
      <c r="J332" s="7"/>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row>
    <row r="333" spans="1:35" ht="25.5" x14ac:dyDescent="0.2">
      <c r="A333" s="27" t="s">
        <v>4</v>
      </c>
      <c r="B333" s="28">
        <v>701</v>
      </c>
      <c r="C333" s="29">
        <v>5</v>
      </c>
      <c r="D333" s="29">
        <v>3</v>
      </c>
      <c r="E333" s="33" t="s">
        <v>607</v>
      </c>
      <c r="F333" s="31" t="s">
        <v>3</v>
      </c>
      <c r="G333" s="32">
        <v>7082357.7400000002</v>
      </c>
      <c r="H333" s="32">
        <v>8000000</v>
      </c>
      <c r="I333" s="32">
        <v>8000000</v>
      </c>
      <c r="J333" s="7"/>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row>
    <row r="334" spans="1:35" ht="38.25" x14ac:dyDescent="0.2">
      <c r="A334" s="27" t="s">
        <v>606</v>
      </c>
      <c r="B334" s="28">
        <v>701</v>
      </c>
      <c r="C334" s="29">
        <v>5</v>
      </c>
      <c r="D334" s="29">
        <v>3</v>
      </c>
      <c r="E334" s="33" t="s">
        <v>605</v>
      </c>
      <c r="F334" s="31" t="s">
        <v>838</v>
      </c>
      <c r="G334" s="32">
        <v>1978930.47</v>
      </c>
      <c r="H334" s="32">
        <v>1456100.34</v>
      </c>
      <c r="I334" s="32">
        <v>1456100.34</v>
      </c>
      <c r="J334" s="7"/>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row>
    <row r="335" spans="1:35" ht="25.5" x14ac:dyDescent="0.2">
      <c r="A335" s="27" t="s">
        <v>604</v>
      </c>
      <c r="B335" s="28">
        <v>701</v>
      </c>
      <c r="C335" s="29">
        <v>5</v>
      </c>
      <c r="D335" s="29">
        <v>3</v>
      </c>
      <c r="E335" s="33" t="s">
        <v>603</v>
      </c>
      <c r="F335" s="31" t="s">
        <v>838</v>
      </c>
      <c r="G335" s="32">
        <v>1978930.47</v>
      </c>
      <c r="H335" s="32">
        <v>1456100.34</v>
      </c>
      <c r="I335" s="32">
        <v>1456100.34</v>
      </c>
      <c r="J335" s="7"/>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row>
    <row r="336" spans="1:35" ht="25.5" x14ac:dyDescent="0.2">
      <c r="A336" s="27" t="s">
        <v>4</v>
      </c>
      <c r="B336" s="28">
        <v>701</v>
      </c>
      <c r="C336" s="29">
        <v>5</v>
      </c>
      <c r="D336" s="29">
        <v>3</v>
      </c>
      <c r="E336" s="33" t="s">
        <v>603</v>
      </c>
      <c r="F336" s="31" t="s">
        <v>3</v>
      </c>
      <c r="G336" s="32">
        <v>1978930.47</v>
      </c>
      <c r="H336" s="32">
        <v>1456100.34</v>
      </c>
      <c r="I336" s="32">
        <v>1456100.34</v>
      </c>
      <c r="J336" s="7"/>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row>
    <row r="337" spans="1:35" ht="38.25" x14ac:dyDescent="0.2">
      <c r="A337" s="27" t="s">
        <v>18</v>
      </c>
      <c r="B337" s="28">
        <v>701</v>
      </c>
      <c r="C337" s="29">
        <v>5</v>
      </c>
      <c r="D337" s="29">
        <v>3</v>
      </c>
      <c r="E337" s="33" t="s">
        <v>17</v>
      </c>
      <c r="F337" s="31" t="s">
        <v>838</v>
      </c>
      <c r="G337" s="32">
        <v>57788349.590000004</v>
      </c>
      <c r="H337" s="32">
        <v>54546139.850000001</v>
      </c>
      <c r="I337" s="32">
        <v>54546139.850000001</v>
      </c>
      <c r="J337" s="7"/>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row>
    <row r="338" spans="1:35" x14ac:dyDescent="0.2">
      <c r="A338" s="27" t="s">
        <v>16</v>
      </c>
      <c r="B338" s="28">
        <v>701</v>
      </c>
      <c r="C338" s="29">
        <v>5</v>
      </c>
      <c r="D338" s="29">
        <v>3</v>
      </c>
      <c r="E338" s="33" t="s">
        <v>15</v>
      </c>
      <c r="F338" s="31" t="s">
        <v>838</v>
      </c>
      <c r="G338" s="32">
        <v>57788349.590000004</v>
      </c>
      <c r="H338" s="32">
        <v>54546139.850000001</v>
      </c>
      <c r="I338" s="32">
        <v>54546139.850000001</v>
      </c>
      <c r="J338" s="7"/>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row>
    <row r="339" spans="1:35" ht="25.5" x14ac:dyDescent="0.2">
      <c r="A339" s="27" t="s">
        <v>14</v>
      </c>
      <c r="B339" s="28">
        <v>701</v>
      </c>
      <c r="C339" s="29">
        <v>5</v>
      </c>
      <c r="D339" s="29">
        <v>3</v>
      </c>
      <c r="E339" s="33" t="s">
        <v>13</v>
      </c>
      <c r="F339" s="31" t="s">
        <v>838</v>
      </c>
      <c r="G339" s="32">
        <v>57788349.590000004</v>
      </c>
      <c r="H339" s="32">
        <v>54546139.850000001</v>
      </c>
      <c r="I339" s="32">
        <v>54546139.850000001</v>
      </c>
      <c r="J339" s="7"/>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row>
    <row r="340" spans="1:35" ht="25.5" x14ac:dyDescent="0.2">
      <c r="A340" s="27" t="s">
        <v>4</v>
      </c>
      <c r="B340" s="28">
        <v>701</v>
      </c>
      <c r="C340" s="29">
        <v>5</v>
      </c>
      <c r="D340" s="29">
        <v>3</v>
      </c>
      <c r="E340" s="33" t="s">
        <v>13</v>
      </c>
      <c r="F340" s="31" t="s">
        <v>3</v>
      </c>
      <c r="G340" s="32">
        <v>57788349.590000004</v>
      </c>
      <c r="H340" s="32">
        <v>54546139.850000001</v>
      </c>
      <c r="I340" s="32">
        <v>54546139.850000001</v>
      </c>
      <c r="J340" s="7"/>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row>
    <row r="341" spans="1:35" x14ac:dyDescent="0.2">
      <c r="A341" s="27" t="s">
        <v>602</v>
      </c>
      <c r="B341" s="28">
        <v>701</v>
      </c>
      <c r="C341" s="29">
        <v>5</v>
      </c>
      <c r="D341" s="29">
        <v>3</v>
      </c>
      <c r="E341" s="33" t="s">
        <v>601</v>
      </c>
      <c r="F341" s="31" t="s">
        <v>838</v>
      </c>
      <c r="G341" s="32">
        <v>137674.62</v>
      </c>
      <c r="H341" s="32">
        <v>0</v>
      </c>
      <c r="I341" s="32">
        <v>0</v>
      </c>
      <c r="J341" s="7"/>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row>
    <row r="342" spans="1:35" ht="38.25" x14ac:dyDescent="0.2">
      <c r="A342" s="27" t="s">
        <v>600</v>
      </c>
      <c r="B342" s="28">
        <v>701</v>
      </c>
      <c r="C342" s="29">
        <v>5</v>
      </c>
      <c r="D342" s="29">
        <v>3</v>
      </c>
      <c r="E342" s="33" t="s">
        <v>599</v>
      </c>
      <c r="F342" s="31" t="s">
        <v>838</v>
      </c>
      <c r="G342" s="32">
        <v>137674.62</v>
      </c>
      <c r="H342" s="32">
        <v>0</v>
      </c>
      <c r="I342" s="32">
        <v>0</v>
      </c>
      <c r="J342" s="7"/>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row>
    <row r="343" spans="1:35" ht="25.5" x14ac:dyDescent="0.2">
      <c r="A343" s="27" t="s">
        <v>598</v>
      </c>
      <c r="B343" s="28">
        <v>701</v>
      </c>
      <c r="C343" s="29">
        <v>5</v>
      </c>
      <c r="D343" s="29">
        <v>3</v>
      </c>
      <c r="E343" s="33" t="s">
        <v>597</v>
      </c>
      <c r="F343" s="31" t="s">
        <v>838</v>
      </c>
      <c r="G343" s="32">
        <v>137674.62</v>
      </c>
      <c r="H343" s="32">
        <v>0</v>
      </c>
      <c r="I343" s="32">
        <v>0</v>
      </c>
      <c r="J343" s="7"/>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row>
    <row r="344" spans="1:35" ht="25.5" x14ac:dyDescent="0.2">
      <c r="A344" s="27" t="s">
        <v>4</v>
      </c>
      <c r="B344" s="28">
        <v>701</v>
      </c>
      <c r="C344" s="29">
        <v>5</v>
      </c>
      <c r="D344" s="29">
        <v>3</v>
      </c>
      <c r="E344" s="33" t="s">
        <v>597</v>
      </c>
      <c r="F344" s="31" t="s">
        <v>3</v>
      </c>
      <c r="G344" s="32">
        <v>137674.62</v>
      </c>
      <c r="H344" s="32">
        <v>0</v>
      </c>
      <c r="I344" s="32">
        <v>0</v>
      </c>
      <c r="J344" s="7"/>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row>
    <row r="345" spans="1:35" ht="38.25" x14ac:dyDescent="0.2">
      <c r="A345" s="27" t="s">
        <v>153</v>
      </c>
      <c r="B345" s="28">
        <v>701</v>
      </c>
      <c r="C345" s="29">
        <v>5</v>
      </c>
      <c r="D345" s="29">
        <v>3</v>
      </c>
      <c r="E345" s="33" t="s">
        <v>152</v>
      </c>
      <c r="F345" s="31" t="s">
        <v>838</v>
      </c>
      <c r="G345" s="32">
        <v>61884079.68</v>
      </c>
      <c r="H345" s="32">
        <v>61884079.68</v>
      </c>
      <c r="I345" s="32">
        <v>61884079.68</v>
      </c>
      <c r="J345" s="7"/>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row>
    <row r="346" spans="1:35" ht="51" x14ac:dyDescent="0.2">
      <c r="A346" s="27" t="s">
        <v>151</v>
      </c>
      <c r="B346" s="28">
        <v>701</v>
      </c>
      <c r="C346" s="29">
        <v>5</v>
      </c>
      <c r="D346" s="29">
        <v>3</v>
      </c>
      <c r="E346" s="33" t="s">
        <v>150</v>
      </c>
      <c r="F346" s="31" t="s">
        <v>838</v>
      </c>
      <c r="G346" s="32">
        <v>61884079.68</v>
      </c>
      <c r="H346" s="32">
        <v>61884079.68</v>
      </c>
      <c r="I346" s="32">
        <v>61884079.68</v>
      </c>
      <c r="J346" s="7"/>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row>
    <row r="347" spans="1:35" ht="38.25" x14ac:dyDescent="0.2">
      <c r="A347" s="27" t="s">
        <v>149</v>
      </c>
      <c r="B347" s="28">
        <v>701</v>
      </c>
      <c r="C347" s="29">
        <v>5</v>
      </c>
      <c r="D347" s="29">
        <v>3</v>
      </c>
      <c r="E347" s="33" t="s">
        <v>148</v>
      </c>
      <c r="F347" s="31" t="s">
        <v>838</v>
      </c>
      <c r="G347" s="32">
        <v>61884079.68</v>
      </c>
      <c r="H347" s="32">
        <v>61884079.68</v>
      </c>
      <c r="I347" s="32">
        <v>61884079.68</v>
      </c>
      <c r="J347" s="7"/>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row>
    <row r="348" spans="1:35" ht="25.5" x14ac:dyDescent="0.2">
      <c r="A348" s="27" t="s">
        <v>4</v>
      </c>
      <c r="B348" s="28">
        <v>701</v>
      </c>
      <c r="C348" s="29">
        <v>5</v>
      </c>
      <c r="D348" s="29">
        <v>3</v>
      </c>
      <c r="E348" s="33" t="s">
        <v>148</v>
      </c>
      <c r="F348" s="31" t="s">
        <v>3</v>
      </c>
      <c r="G348" s="32">
        <v>61884079.68</v>
      </c>
      <c r="H348" s="32">
        <v>61884079.68</v>
      </c>
      <c r="I348" s="32">
        <v>61884079.68</v>
      </c>
      <c r="J348" s="7"/>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row>
    <row r="349" spans="1:35" ht="38.25" x14ac:dyDescent="0.2">
      <c r="A349" s="27" t="s">
        <v>596</v>
      </c>
      <c r="B349" s="28">
        <v>701</v>
      </c>
      <c r="C349" s="29">
        <v>5</v>
      </c>
      <c r="D349" s="29">
        <v>3</v>
      </c>
      <c r="E349" s="33" t="s">
        <v>595</v>
      </c>
      <c r="F349" s="31" t="s">
        <v>838</v>
      </c>
      <c r="G349" s="32">
        <v>32422246.199999999</v>
      </c>
      <c r="H349" s="32">
        <v>0</v>
      </c>
      <c r="I349" s="32">
        <v>0</v>
      </c>
      <c r="J349" s="7"/>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row>
    <row r="350" spans="1:35" ht="25.5" x14ac:dyDescent="0.2">
      <c r="A350" s="27" t="s">
        <v>594</v>
      </c>
      <c r="B350" s="28">
        <v>701</v>
      </c>
      <c r="C350" s="29">
        <v>5</v>
      </c>
      <c r="D350" s="29">
        <v>3</v>
      </c>
      <c r="E350" s="33" t="s">
        <v>593</v>
      </c>
      <c r="F350" s="31" t="s">
        <v>838</v>
      </c>
      <c r="G350" s="32">
        <v>32422246.199999999</v>
      </c>
      <c r="H350" s="32">
        <v>0</v>
      </c>
      <c r="I350" s="32">
        <v>0</v>
      </c>
      <c r="J350" s="7"/>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row>
    <row r="351" spans="1:35" ht="25.5" x14ac:dyDescent="0.2">
      <c r="A351" s="27" t="s">
        <v>592</v>
      </c>
      <c r="B351" s="28">
        <v>701</v>
      </c>
      <c r="C351" s="29">
        <v>5</v>
      </c>
      <c r="D351" s="29">
        <v>3</v>
      </c>
      <c r="E351" s="33" t="s">
        <v>591</v>
      </c>
      <c r="F351" s="31" t="s">
        <v>838</v>
      </c>
      <c r="G351" s="32">
        <v>32422246.199999999</v>
      </c>
      <c r="H351" s="32">
        <v>0</v>
      </c>
      <c r="I351" s="32">
        <v>0</v>
      </c>
      <c r="J351" s="7"/>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row>
    <row r="352" spans="1:35" ht="25.5" x14ac:dyDescent="0.2">
      <c r="A352" s="27" t="s">
        <v>4</v>
      </c>
      <c r="B352" s="28">
        <v>701</v>
      </c>
      <c r="C352" s="29">
        <v>5</v>
      </c>
      <c r="D352" s="29">
        <v>3</v>
      </c>
      <c r="E352" s="33" t="s">
        <v>591</v>
      </c>
      <c r="F352" s="31" t="s">
        <v>3</v>
      </c>
      <c r="G352" s="32">
        <v>32422246.199999999</v>
      </c>
      <c r="H352" s="32">
        <v>0</v>
      </c>
      <c r="I352" s="32">
        <v>0</v>
      </c>
      <c r="J352" s="7"/>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row>
    <row r="353" spans="1:35" ht="25.5" x14ac:dyDescent="0.2">
      <c r="A353" s="27" t="s">
        <v>9</v>
      </c>
      <c r="B353" s="28">
        <v>701</v>
      </c>
      <c r="C353" s="29">
        <v>5</v>
      </c>
      <c r="D353" s="29">
        <v>3</v>
      </c>
      <c r="E353" s="33" t="s">
        <v>8</v>
      </c>
      <c r="F353" s="31" t="s">
        <v>838</v>
      </c>
      <c r="G353" s="32">
        <v>66473391.100000001</v>
      </c>
      <c r="H353" s="32">
        <v>66473391.100000001</v>
      </c>
      <c r="I353" s="32">
        <v>66473391.100000001</v>
      </c>
      <c r="J353" s="7"/>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row>
    <row r="354" spans="1:35" ht="51" x14ac:dyDescent="0.2">
      <c r="A354" s="27" t="s">
        <v>7</v>
      </c>
      <c r="B354" s="28">
        <v>701</v>
      </c>
      <c r="C354" s="29">
        <v>5</v>
      </c>
      <c r="D354" s="29">
        <v>3</v>
      </c>
      <c r="E354" s="33" t="s">
        <v>6</v>
      </c>
      <c r="F354" s="31" t="s">
        <v>838</v>
      </c>
      <c r="G354" s="32">
        <v>66473391.100000001</v>
      </c>
      <c r="H354" s="32">
        <v>66473391.100000001</v>
      </c>
      <c r="I354" s="32">
        <v>66473391.100000001</v>
      </c>
      <c r="J354" s="7"/>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row>
    <row r="355" spans="1:35" ht="25.5" x14ac:dyDescent="0.2">
      <c r="A355" s="27" t="s">
        <v>332</v>
      </c>
      <c r="B355" s="28">
        <v>701</v>
      </c>
      <c r="C355" s="29">
        <v>5</v>
      </c>
      <c r="D355" s="29">
        <v>3</v>
      </c>
      <c r="E355" s="33" t="s">
        <v>331</v>
      </c>
      <c r="F355" s="31" t="s">
        <v>838</v>
      </c>
      <c r="G355" s="32">
        <v>66473391.100000001</v>
      </c>
      <c r="H355" s="32">
        <v>66473391.100000001</v>
      </c>
      <c r="I355" s="32">
        <v>66473391.100000001</v>
      </c>
      <c r="J355" s="7"/>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row>
    <row r="356" spans="1:35" ht="25.5" x14ac:dyDescent="0.2">
      <c r="A356" s="27" t="s">
        <v>257</v>
      </c>
      <c r="B356" s="28">
        <v>701</v>
      </c>
      <c r="C356" s="29">
        <v>5</v>
      </c>
      <c r="D356" s="29">
        <v>3</v>
      </c>
      <c r="E356" s="33" t="s">
        <v>331</v>
      </c>
      <c r="F356" s="31" t="s">
        <v>255</v>
      </c>
      <c r="G356" s="32">
        <v>66473391.100000001</v>
      </c>
      <c r="H356" s="32">
        <v>66473391.100000001</v>
      </c>
      <c r="I356" s="32">
        <v>66473391.100000001</v>
      </c>
      <c r="J356" s="7"/>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row>
    <row r="357" spans="1:35" x14ac:dyDescent="0.2">
      <c r="A357" s="27" t="s">
        <v>590</v>
      </c>
      <c r="B357" s="28">
        <v>701</v>
      </c>
      <c r="C357" s="29">
        <v>5</v>
      </c>
      <c r="D357" s="29">
        <v>5</v>
      </c>
      <c r="E357" s="30" t="s">
        <v>838</v>
      </c>
      <c r="F357" s="31" t="s">
        <v>838</v>
      </c>
      <c r="G357" s="32">
        <v>22629269.870000001</v>
      </c>
      <c r="H357" s="32">
        <v>22629269.870000001</v>
      </c>
      <c r="I357" s="32">
        <v>22629269.870000001</v>
      </c>
      <c r="J357" s="7"/>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row>
    <row r="358" spans="1:35" ht="25.5" x14ac:dyDescent="0.2">
      <c r="A358" s="27" t="s">
        <v>9</v>
      </c>
      <c r="B358" s="28">
        <v>701</v>
      </c>
      <c r="C358" s="29">
        <v>5</v>
      </c>
      <c r="D358" s="29">
        <v>5</v>
      </c>
      <c r="E358" s="33" t="s">
        <v>8</v>
      </c>
      <c r="F358" s="31" t="s">
        <v>838</v>
      </c>
      <c r="G358" s="32">
        <v>22629269.870000001</v>
      </c>
      <c r="H358" s="32">
        <v>22629269.870000001</v>
      </c>
      <c r="I358" s="32">
        <v>22629269.870000001</v>
      </c>
      <c r="J358" s="7"/>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row>
    <row r="359" spans="1:35" ht="51" x14ac:dyDescent="0.2">
      <c r="A359" s="27" t="s">
        <v>7</v>
      </c>
      <c r="B359" s="28">
        <v>701</v>
      </c>
      <c r="C359" s="29">
        <v>5</v>
      </c>
      <c r="D359" s="29">
        <v>5</v>
      </c>
      <c r="E359" s="33" t="s">
        <v>6</v>
      </c>
      <c r="F359" s="31" t="s">
        <v>838</v>
      </c>
      <c r="G359" s="32">
        <v>22629269.870000001</v>
      </c>
      <c r="H359" s="32">
        <v>22629269.870000001</v>
      </c>
      <c r="I359" s="32">
        <v>22629269.870000001</v>
      </c>
      <c r="J359" s="7"/>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row>
    <row r="360" spans="1:35" ht="25.5" x14ac:dyDescent="0.2">
      <c r="A360" s="27" t="s">
        <v>332</v>
      </c>
      <c r="B360" s="28">
        <v>701</v>
      </c>
      <c r="C360" s="29">
        <v>5</v>
      </c>
      <c r="D360" s="29">
        <v>5</v>
      </c>
      <c r="E360" s="33" t="s">
        <v>331</v>
      </c>
      <c r="F360" s="31" t="s">
        <v>838</v>
      </c>
      <c r="G360" s="32">
        <v>22629269.870000001</v>
      </c>
      <c r="H360" s="32">
        <v>22629269.870000001</v>
      </c>
      <c r="I360" s="32">
        <v>22629269.870000001</v>
      </c>
      <c r="J360" s="7"/>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row>
    <row r="361" spans="1:35" ht="25.5" x14ac:dyDescent="0.2">
      <c r="A361" s="27" t="s">
        <v>257</v>
      </c>
      <c r="B361" s="28">
        <v>701</v>
      </c>
      <c r="C361" s="29">
        <v>5</v>
      </c>
      <c r="D361" s="29">
        <v>5</v>
      </c>
      <c r="E361" s="33" t="s">
        <v>331</v>
      </c>
      <c r="F361" s="31" t="s">
        <v>255</v>
      </c>
      <c r="G361" s="32">
        <v>22629269.870000001</v>
      </c>
      <c r="H361" s="32">
        <v>22629269.870000001</v>
      </c>
      <c r="I361" s="32">
        <v>22629269.870000001</v>
      </c>
      <c r="J361" s="7"/>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row>
    <row r="362" spans="1:35" x14ac:dyDescent="0.2">
      <c r="A362" s="27" t="s">
        <v>329</v>
      </c>
      <c r="B362" s="28">
        <v>701</v>
      </c>
      <c r="C362" s="29">
        <v>10</v>
      </c>
      <c r="D362" s="29" t="s">
        <v>838</v>
      </c>
      <c r="E362" s="30" t="s">
        <v>838</v>
      </c>
      <c r="F362" s="31" t="s">
        <v>838</v>
      </c>
      <c r="G362" s="32">
        <v>9341325</v>
      </c>
      <c r="H362" s="32">
        <v>178487.71</v>
      </c>
      <c r="I362" s="32">
        <v>176083.97</v>
      </c>
      <c r="J362" s="7"/>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row>
    <row r="363" spans="1:35" x14ac:dyDescent="0.2">
      <c r="A363" s="27" t="s">
        <v>290</v>
      </c>
      <c r="B363" s="28">
        <v>701</v>
      </c>
      <c r="C363" s="29">
        <v>10</v>
      </c>
      <c r="D363" s="29">
        <v>4</v>
      </c>
      <c r="E363" s="30" t="s">
        <v>838</v>
      </c>
      <c r="F363" s="31" t="s">
        <v>838</v>
      </c>
      <c r="G363" s="32">
        <v>9341325</v>
      </c>
      <c r="H363" s="32">
        <v>178487.71</v>
      </c>
      <c r="I363" s="32">
        <v>176083.97</v>
      </c>
      <c r="J363" s="7"/>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row>
    <row r="364" spans="1:35" ht="38.25" x14ac:dyDescent="0.2">
      <c r="A364" s="27" t="s">
        <v>589</v>
      </c>
      <c r="B364" s="28">
        <v>701</v>
      </c>
      <c r="C364" s="29">
        <v>10</v>
      </c>
      <c r="D364" s="29">
        <v>4</v>
      </c>
      <c r="E364" s="33" t="s">
        <v>588</v>
      </c>
      <c r="F364" s="31" t="s">
        <v>838</v>
      </c>
      <c r="G364" s="32">
        <v>9341325</v>
      </c>
      <c r="H364" s="32">
        <v>178487.71</v>
      </c>
      <c r="I364" s="32">
        <v>176083.97</v>
      </c>
      <c r="J364" s="7"/>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row>
    <row r="365" spans="1:35" ht="25.5" x14ac:dyDescent="0.2">
      <c r="A365" s="27" t="s">
        <v>587</v>
      </c>
      <c r="B365" s="28">
        <v>701</v>
      </c>
      <c r="C365" s="29">
        <v>10</v>
      </c>
      <c r="D365" s="29">
        <v>4</v>
      </c>
      <c r="E365" s="33" t="s">
        <v>586</v>
      </c>
      <c r="F365" s="31" t="s">
        <v>838</v>
      </c>
      <c r="G365" s="32">
        <v>9341325</v>
      </c>
      <c r="H365" s="32">
        <v>178487.71</v>
      </c>
      <c r="I365" s="32">
        <v>176083.97</v>
      </c>
      <c r="J365" s="7"/>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row>
    <row r="366" spans="1:35" ht="25.5" x14ac:dyDescent="0.2">
      <c r="A366" s="27" t="s">
        <v>585</v>
      </c>
      <c r="B366" s="28">
        <v>701</v>
      </c>
      <c r="C366" s="29">
        <v>10</v>
      </c>
      <c r="D366" s="29">
        <v>4</v>
      </c>
      <c r="E366" s="33" t="s">
        <v>584</v>
      </c>
      <c r="F366" s="31" t="s">
        <v>838</v>
      </c>
      <c r="G366" s="32">
        <v>9341325</v>
      </c>
      <c r="H366" s="32">
        <v>178487.71</v>
      </c>
      <c r="I366" s="32">
        <v>176083.97</v>
      </c>
      <c r="J366" s="7"/>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row>
    <row r="367" spans="1:35" x14ac:dyDescent="0.2">
      <c r="A367" s="27" t="s">
        <v>245</v>
      </c>
      <c r="B367" s="28">
        <v>701</v>
      </c>
      <c r="C367" s="29">
        <v>10</v>
      </c>
      <c r="D367" s="29">
        <v>4</v>
      </c>
      <c r="E367" s="33" t="s">
        <v>584</v>
      </c>
      <c r="F367" s="31" t="s">
        <v>243</v>
      </c>
      <c r="G367" s="32">
        <v>9341325</v>
      </c>
      <c r="H367" s="32">
        <v>178487.71</v>
      </c>
      <c r="I367" s="32">
        <v>176083.97</v>
      </c>
      <c r="J367" s="7"/>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row>
    <row r="368" spans="1:35" ht="38.25" x14ac:dyDescent="0.2">
      <c r="A368" s="27" t="s">
        <v>583</v>
      </c>
      <c r="B368" s="28">
        <v>702</v>
      </c>
      <c r="C368" s="29" t="s">
        <v>838</v>
      </c>
      <c r="D368" s="29" t="s">
        <v>838</v>
      </c>
      <c r="E368" s="30" t="s">
        <v>838</v>
      </c>
      <c r="F368" s="31" t="s">
        <v>838</v>
      </c>
      <c r="G368" s="32">
        <v>60202153.189999998</v>
      </c>
      <c r="H368" s="32">
        <v>57239413.189999998</v>
      </c>
      <c r="I368" s="32">
        <v>57239413.189999998</v>
      </c>
      <c r="J368" s="7"/>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row>
    <row r="369" spans="1:35" x14ac:dyDescent="0.2">
      <c r="A369" s="27" t="s">
        <v>11</v>
      </c>
      <c r="B369" s="28">
        <v>702</v>
      </c>
      <c r="C369" s="29">
        <v>1</v>
      </c>
      <c r="D369" s="29" t="s">
        <v>838</v>
      </c>
      <c r="E369" s="30" t="s">
        <v>838</v>
      </c>
      <c r="F369" s="31" t="s">
        <v>838</v>
      </c>
      <c r="G369" s="32">
        <v>60202153.189999998</v>
      </c>
      <c r="H369" s="32">
        <v>57239413.189999998</v>
      </c>
      <c r="I369" s="32">
        <v>57239413.189999998</v>
      </c>
      <c r="J369" s="7"/>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row>
    <row r="370" spans="1:35" x14ac:dyDescent="0.2">
      <c r="A370" s="27" t="s">
        <v>10</v>
      </c>
      <c r="B370" s="28">
        <v>702</v>
      </c>
      <c r="C370" s="29">
        <v>1</v>
      </c>
      <c r="D370" s="29">
        <v>13</v>
      </c>
      <c r="E370" s="30" t="s">
        <v>838</v>
      </c>
      <c r="F370" s="31" t="s">
        <v>838</v>
      </c>
      <c r="G370" s="32">
        <v>60202153.189999998</v>
      </c>
      <c r="H370" s="32">
        <v>57239413.189999998</v>
      </c>
      <c r="I370" s="32">
        <v>57239413.189999998</v>
      </c>
      <c r="J370" s="7"/>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row>
    <row r="371" spans="1:35" ht="38.25" x14ac:dyDescent="0.2">
      <c r="A371" s="27" t="s">
        <v>126</v>
      </c>
      <c r="B371" s="28">
        <v>702</v>
      </c>
      <c r="C371" s="29">
        <v>1</v>
      </c>
      <c r="D371" s="29">
        <v>13</v>
      </c>
      <c r="E371" s="33" t="s">
        <v>125</v>
      </c>
      <c r="F371" s="31" t="s">
        <v>838</v>
      </c>
      <c r="G371" s="32">
        <v>182000</v>
      </c>
      <c r="H371" s="32">
        <v>182000</v>
      </c>
      <c r="I371" s="32">
        <v>182000</v>
      </c>
      <c r="J371" s="7"/>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row>
    <row r="372" spans="1:35" ht="25.5" x14ac:dyDescent="0.2">
      <c r="A372" s="27" t="s">
        <v>124</v>
      </c>
      <c r="B372" s="28">
        <v>702</v>
      </c>
      <c r="C372" s="29">
        <v>1</v>
      </c>
      <c r="D372" s="29">
        <v>13</v>
      </c>
      <c r="E372" s="33" t="s">
        <v>123</v>
      </c>
      <c r="F372" s="31" t="s">
        <v>838</v>
      </c>
      <c r="G372" s="32">
        <v>155000</v>
      </c>
      <c r="H372" s="32">
        <v>155000</v>
      </c>
      <c r="I372" s="32">
        <v>155000</v>
      </c>
      <c r="J372" s="7"/>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row>
    <row r="373" spans="1:35" ht="38.25" x14ac:dyDescent="0.2">
      <c r="A373" s="27" t="s">
        <v>122</v>
      </c>
      <c r="B373" s="28">
        <v>702</v>
      </c>
      <c r="C373" s="29">
        <v>1</v>
      </c>
      <c r="D373" s="29">
        <v>13</v>
      </c>
      <c r="E373" s="33" t="s">
        <v>121</v>
      </c>
      <c r="F373" s="31" t="s">
        <v>838</v>
      </c>
      <c r="G373" s="32">
        <v>155000</v>
      </c>
      <c r="H373" s="32">
        <v>155000</v>
      </c>
      <c r="I373" s="32">
        <v>155000</v>
      </c>
      <c r="J373" s="7"/>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row>
    <row r="374" spans="1:35" ht="25.5" x14ac:dyDescent="0.2">
      <c r="A374" s="27" t="s">
        <v>4</v>
      </c>
      <c r="B374" s="28">
        <v>702</v>
      </c>
      <c r="C374" s="29">
        <v>1</v>
      </c>
      <c r="D374" s="29">
        <v>13</v>
      </c>
      <c r="E374" s="33" t="s">
        <v>121</v>
      </c>
      <c r="F374" s="31" t="s">
        <v>3</v>
      </c>
      <c r="G374" s="32">
        <v>155000</v>
      </c>
      <c r="H374" s="32">
        <v>155000</v>
      </c>
      <c r="I374" s="32">
        <v>155000</v>
      </c>
      <c r="J374" s="7"/>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row>
    <row r="375" spans="1:35" ht="25.5" x14ac:dyDescent="0.2">
      <c r="A375" s="27" t="s">
        <v>120</v>
      </c>
      <c r="B375" s="28">
        <v>702</v>
      </c>
      <c r="C375" s="29">
        <v>1</v>
      </c>
      <c r="D375" s="29">
        <v>13</v>
      </c>
      <c r="E375" s="33" t="s">
        <v>119</v>
      </c>
      <c r="F375" s="31" t="s">
        <v>838</v>
      </c>
      <c r="G375" s="32">
        <v>27000</v>
      </c>
      <c r="H375" s="32">
        <v>27000</v>
      </c>
      <c r="I375" s="32">
        <v>27000</v>
      </c>
      <c r="J375" s="7"/>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row>
    <row r="376" spans="1:35" ht="25.5" x14ac:dyDescent="0.2">
      <c r="A376" s="27" t="s">
        <v>118</v>
      </c>
      <c r="B376" s="28">
        <v>702</v>
      </c>
      <c r="C376" s="29">
        <v>1</v>
      </c>
      <c r="D376" s="29">
        <v>13</v>
      </c>
      <c r="E376" s="33" t="s">
        <v>117</v>
      </c>
      <c r="F376" s="31" t="s">
        <v>838</v>
      </c>
      <c r="G376" s="32">
        <v>27000</v>
      </c>
      <c r="H376" s="32">
        <v>27000</v>
      </c>
      <c r="I376" s="32">
        <v>27000</v>
      </c>
      <c r="J376" s="7"/>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row>
    <row r="377" spans="1:35" ht="25.5" x14ac:dyDescent="0.2">
      <c r="A377" s="27" t="s">
        <v>4</v>
      </c>
      <c r="B377" s="28">
        <v>702</v>
      </c>
      <c r="C377" s="29">
        <v>1</v>
      </c>
      <c r="D377" s="29">
        <v>13</v>
      </c>
      <c r="E377" s="33" t="s">
        <v>117</v>
      </c>
      <c r="F377" s="31" t="s">
        <v>3</v>
      </c>
      <c r="G377" s="32">
        <v>27000</v>
      </c>
      <c r="H377" s="32">
        <v>27000</v>
      </c>
      <c r="I377" s="32">
        <v>27000</v>
      </c>
      <c r="J377" s="7"/>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row>
    <row r="378" spans="1:35" ht="38.25" x14ac:dyDescent="0.2">
      <c r="A378" s="27" t="s">
        <v>114</v>
      </c>
      <c r="B378" s="28">
        <v>702</v>
      </c>
      <c r="C378" s="29">
        <v>1</v>
      </c>
      <c r="D378" s="29">
        <v>13</v>
      </c>
      <c r="E378" s="33" t="s">
        <v>113</v>
      </c>
      <c r="F378" s="31" t="s">
        <v>838</v>
      </c>
      <c r="G378" s="32">
        <v>1360740</v>
      </c>
      <c r="H378" s="32">
        <v>1360740</v>
      </c>
      <c r="I378" s="32">
        <v>1360740</v>
      </c>
      <c r="J378" s="7"/>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row>
    <row r="379" spans="1:35" ht="51" x14ac:dyDescent="0.2">
      <c r="A379" s="27" t="s">
        <v>108</v>
      </c>
      <c r="B379" s="28">
        <v>702</v>
      </c>
      <c r="C379" s="29">
        <v>1</v>
      </c>
      <c r="D379" s="29">
        <v>13</v>
      </c>
      <c r="E379" s="33" t="s">
        <v>107</v>
      </c>
      <c r="F379" s="31" t="s">
        <v>838</v>
      </c>
      <c r="G379" s="32">
        <v>422064.8</v>
      </c>
      <c r="H379" s="32">
        <v>422064.8</v>
      </c>
      <c r="I379" s="32">
        <v>422064.8</v>
      </c>
      <c r="J379" s="7"/>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row>
    <row r="380" spans="1:35" ht="25.5" x14ac:dyDescent="0.2">
      <c r="A380" s="27" t="s">
        <v>104</v>
      </c>
      <c r="B380" s="28">
        <v>702</v>
      </c>
      <c r="C380" s="29">
        <v>1</v>
      </c>
      <c r="D380" s="29">
        <v>13</v>
      </c>
      <c r="E380" s="33" t="s">
        <v>103</v>
      </c>
      <c r="F380" s="31" t="s">
        <v>838</v>
      </c>
      <c r="G380" s="32">
        <v>422064.8</v>
      </c>
      <c r="H380" s="32">
        <v>422064.8</v>
      </c>
      <c r="I380" s="32">
        <v>422064.8</v>
      </c>
      <c r="J380" s="7"/>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row>
    <row r="381" spans="1:35" ht="25.5" x14ac:dyDescent="0.2">
      <c r="A381" s="27" t="s">
        <v>4</v>
      </c>
      <c r="B381" s="28">
        <v>702</v>
      </c>
      <c r="C381" s="29">
        <v>1</v>
      </c>
      <c r="D381" s="29">
        <v>13</v>
      </c>
      <c r="E381" s="33" t="s">
        <v>103</v>
      </c>
      <c r="F381" s="31" t="s">
        <v>3</v>
      </c>
      <c r="G381" s="32">
        <v>422064.8</v>
      </c>
      <c r="H381" s="32">
        <v>422064.8</v>
      </c>
      <c r="I381" s="32">
        <v>422064.8</v>
      </c>
      <c r="J381" s="7"/>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row>
    <row r="382" spans="1:35" ht="38.25" x14ac:dyDescent="0.2">
      <c r="A382" s="27" t="s">
        <v>102</v>
      </c>
      <c r="B382" s="28">
        <v>702</v>
      </c>
      <c r="C382" s="29">
        <v>1</v>
      </c>
      <c r="D382" s="29">
        <v>13</v>
      </c>
      <c r="E382" s="33" t="s">
        <v>101</v>
      </c>
      <c r="F382" s="31" t="s">
        <v>838</v>
      </c>
      <c r="G382" s="32">
        <v>938675.19999999995</v>
      </c>
      <c r="H382" s="32">
        <v>938675.19999999995</v>
      </c>
      <c r="I382" s="32">
        <v>938675.19999999995</v>
      </c>
      <c r="J382" s="7"/>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row>
    <row r="383" spans="1:35" ht="25.5" x14ac:dyDescent="0.2">
      <c r="A383" s="27" t="s">
        <v>100</v>
      </c>
      <c r="B383" s="28">
        <v>702</v>
      </c>
      <c r="C383" s="29">
        <v>1</v>
      </c>
      <c r="D383" s="29">
        <v>13</v>
      </c>
      <c r="E383" s="33" t="s">
        <v>99</v>
      </c>
      <c r="F383" s="31" t="s">
        <v>838</v>
      </c>
      <c r="G383" s="32">
        <v>851600</v>
      </c>
      <c r="H383" s="32">
        <v>851600</v>
      </c>
      <c r="I383" s="32">
        <v>851600</v>
      </c>
      <c r="J383" s="7"/>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row>
    <row r="384" spans="1:35" ht="25.5" x14ac:dyDescent="0.2">
      <c r="A384" s="27" t="s">
        <v>4</v>
      </c>
      <c r="B384" s="28">
        <v>702</v>
      </c>
      <c r="C384" s="29">
        <v>1</v>
      </c>
      <c r="D384" s="29">
        <v>13</v>
      </c>
      <c r="E384" s="33" t="s">
        <v>99</v>
      </c>
      <c r="F384" s="31" t="s">
        <v>3</v>
      </c>
      <c r="G384" s="32">
        <v>851600</v>
      </c>
      <c r="H384" s="32">
        <v>851600</v>
      </c>
      <c r="I384" s="32">
        <v>851600</v>
      </c>
      <c r="J384" s="7"/>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row>
    <row r="385" spans="1:35" ht="25.5" x14ac:dyDescent="0.2">
      <c r="A385" s="27" t="s">
        <v>98</v>
      </c>
      <c r="B385" s="28">
        <v>702</v>
      </c>
      <c r="C385" s="29">
        <v>1</v>
      </c>
      <c r="D385" s="29">
        <v>13</v>
      </c>
      <c r="E385" s="33" t="s">
        <v>97</v>
      </c>
      <c r="F385" s="31" t="s">
        <v>838</v>
      </c>
      <c r="G385" s="32">
        <v>87075.199999999997</v>
      </c>
      <c r="H385" s="32">
        <v>87075.199999999997</v>
      </c>
      <c r="I385" s="32">
        <v>87075.199999999997</v>
      </c>
      <c r="J385" s="7"/>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row>
    <row r="386" spans="1:35" ht="25.5" x14ac:dyDescent="0.2">
      <c r="A386" s="27" t="s">
        <v>4</v>
      </c>
      <c r="B386" s="28">
        <v>702</v>
      </c>
      <c r="C386" s="29">
        <v>1</v>
      </c>
      <c r="D386" s="29">
        <v>13</v>
      </c>
      <c r="E386" s="33" t="s">
        <v>97</v>
      </c>
      <c r="F386" s="31" t="s">
        <v>3</v>
      </c>
      <c r="G386" s="32">
        <v>87075.199999999997</v>
      </c>
      <c r="H386" s="32">
        <v>87075.199999999997</v>
      </c>
      <c r="I386" s="32">
        <v>87075.199999999997</v>
      </c>
      <c r="J386" s="7"/>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row>
    <row r="387" spans="1:35" ht="38.25" x14ac:dyDescent="0.2">
      <c r="A387" s="27" t="s">
        <v>96</v>
      </c>
      <c r="B387" s="28">
        <v>702</v>
      </c>
      <c r="C387" s="29">
        <v>1</v>
      </c>
      <c r="D387" s="29">
        <v>13</v>
      </c>
      <c r="E387" s="33" t="s">
        <v>95</v>
      </c>
      <c r="F387" s="31" t="s">
        <v>838</v>
      </c>
      <c r="G387" s="32">
        <v>2339520.89</v>
      </c>
      <c r="H387" s="32">
        <v>2339520.89</v>
      </c>
      <c r="I387" s="32">
        <v>2339520.89</v>
      </c>
      <c r="J387" s="7"/>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row>
    <row r="388" spans="1:35" ht="25.5" x14ac:dyDescent="0.2">
      <c r="A388" s="27" t="s">
        <v>86</v>
      </c>
      <c r="B388" s="28">
        <v>702</v>
      </c>
      <c r="C388" s="29">
        <v>1</v>
      </c>
      <c r="D388" s="29">
        <v>13</v>
      </c>
      <c r="E388" s="33" t="s">
        <v>85</v>
      </c>
      <c r="F388" s="31" t="s">
        <v>838</v>
      </c>
      <c r="G388" s="32">
        <v>1435117.99</v>
      </c>
      <c r="H388" s="32">
        <v>1435117.99</v>
      </c>
      <c r="I388" s="32">
        <v>1435117.99</v>
      </c>
      <c r="J388" s="7"/>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row>
    <row r="389" spans="1:35" ht="25.5" x14ac:dyDescent="0.2">
      <c r="A389" s="27" t="s">
        <v>84</v>
      </c>
      <c r="B389" s="28">
        <v>702</v>
      </c>
      <c r="C389" s="29">
        <v>1</v>
      </c>
      <c r="D389" s="29">
        <v>13</v>
      </c>
      <c r="E389" s="33" t="s">
        <v>83</v>
      </c>
      <c r="F389" s="31" t="s">
        <v>838</v>
      </c>
      <c r="G389" s="32">
        <v>1435117.99</v>
      </c>
      <c r="H389" s="32">
        <v>1435117.99</v>
      </c>
      <c r="I389" s="32">
        <v>1435117.99</v>
      </c>
      <c r="J389" s="7"/>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row>
    <row r="390" spans="1:35" ht="25.5" x14ac:dyDescent="0.2">
      <c r="A390" s="27" t="s">
        <v>4</v>
      </c>
      <c r="B390" s="28">
        <v>702</v>
      </c>
      <c r="C390" s="29">
        <v>1</v>
      </c>
      <c r="D390" s="29">
        <v>13</v>
      </c>
      <c r="E390" s="33" t="s">
        <v>83</v>
      </c>
      <c r="F390" s="31" t="s">
        <v>3</v>
      </c>
      <c r="G390" s="32">
        <v>1435117.99</v>
      </c>
      <c r="H390" s="32">
        <v>1435117.99</v>
      </c>
      <c r="I390" s="32">
        <v>1435117.99</v>
      </c>
      <c r="J390" s="7"/>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row>
    <row r="391" spans="1:35" ht="38.25" x14ac:dyDescent="0.2">
      <c r="A391" s="27" t="s">
        <v>82</v>
      </c>
      <c r="B391" s="28">
        <v>702</v>
      </c>
      <c r="C391" s="29">
        <v>1</v>
      </c>
      <c r="D391" s="29">
        <v>13</v>
      </c>
      <c r="E391" s="33" t="s">
        <v>81</v>
      </c>
      <c r="F391" s="31" t="s">
        <v>838</v>
      </c>
      <c r="G391" s="32">
        <v>904402.9</v>
      </c>
      <c r="H391" s="32">
        <v>904402.9</v>
      </c>
      <c r="I391" s="32">
        <v>904402.9</v>
      </c>
      <c r="J391" s="7"/>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row>
    <row r="392" spans="1:35" ht="25.5" x14ac:dyDescent="0.2">
      <c r="A392" s="27" t="s">
        <v>80</v>
      </c>
      <c r="B392" s="28">
        <v>702</v>
      </c>
      <c r="C392" s="29">
        <v>1</v>
      </c>
      <c r="D392" s="29">
        <v>13</v>
      </c>
      <c r="E392" s="33" t="s">
        <v>79</v>
      </c>
      <c r="F392" s="31" t="s">
        <v>838</v>
      </c>
      <c r="G392" s="32">
        <v>904402.9</v>
      </c>
      <c r="H392" s="32">
        <v>904402.9</v>
      </c>
      <c r="I392" s="32">
        <v>904402.9</v>
      </c>
      <c r="J392" s="7"/>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row>
    <row r="393" spans="1:35" ht="25.5" x14ac:dyDescent="0.2">
      <c r="A393" s="27" t="s">
        <v>4</v>
      </c>
      <c r="B393" s="28">
        <v>702</v>
      </c>
      <c r="C393" s="29">
        <v>1</v>
      </c>
      <c r="D393" s="29">
        <v>13</v>
      </c>
      <c r="E393" s="33" t="s">
        <v>79</v>
      </c>
      <c r="F393" s="31" t="s">
        <v>3</v>
      </c>
      <c r="G393" s="32">
        <v>904402.9</v>
      </c>
      <c r="H393" s="32">
        <v>904402.9</v>
      </c>
      <c r="I393" s="32">
        <v>904402.9</v>
      </c>
      <c r="J393" s="7"/>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row>
    <row r="394" spans="1:35" ht="38.25" x14ac:dyDescent="0.2">
      <c r="A394" s="27" t="s">
        <v>582</v>
      </c>
      <c r="B394" s="28">
        <v>702</v>
      </c>
      <c r="C394" s="29">
        <v>1</v>
      </c>
      <c r="D394" s="29">
        <v>13</v>
      </c>
      <c r="E394" s="33" t="s">
        <v>581</v>
      </c>
      <c r="F394" s="31" t="s">
        <v>838</v>
      </c>
      <c r="G394" s="32">
        <v>56319892.299999997</v>
      </c>
      <c r="H394" s="32">
        <v>53357152.299999997</v>
      </c>
      <c r="I394" s="32">
        <v>53357152.299999997</v>
      </c>
      <c r="J394" s="7"/>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row>
    <row r="395" spans="1:35" ht="51" x14ac:dyDescent="0.2">
      <c r="A395" s="27" t="s">
        <v>580</v>
      </c>
      <c r="B395" s="28">
        <v>702</v>
      </c>
      <c r="C395" s="29">
        <v>1</v>
      </c>
      <c r="D395" s="29">
        <v>13</v>
      </c>
      <c r="E395" s="33" t="s">
        <v>579</v>
      </c>
      <c r="F395" s="31" t="s">
        <v>838</v>
      </c>
      <c r="G395" s="32">
        <v>56319892.299999997</v>
      </c>
      <c r="H395" s="32">
        <v>53357152.299999997</v>
      </c>
      <c r="I395" s="32">
        <v>53357152.299999997</v>
      </c>
      <c r="J395" s="7"/>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row>
    <row r="396" spans="1:35" x14ac:dyDescent="0.2">
      <c r="A396" s="27" t="s">
        <v>179</v>
      </c>
      <c r="B396" s="28">
        <v>702</v>
      </c>
      <c r="C396" s="29">
        <v>1</v>
      </c>
      <c r="D396" s="29">
        <v>13</v>
      </c>
      <c r="E396" s="33" t="s">
        <v>578</v>
      </c>
      <c r="F396" s="31" t="s">
        <v>838</v>
      </c>
      <c r="G396" s="32">
        <v>1046808</v>
      </c>
      <c r="H396" s="32">
        <v>1046808</v>
      </c>
      <c r="I396" s="32">
        <v>1046808</v>
      </c>
      <c r="J396" s="7"/>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row>
    <row r="397" spans="1:35" ht="51" x14ac:dyDescent="0.2">
      <c r="A397" s="27" t="s">
        <v>59</v>
      </c>
      <c r="B397" s="28">
        <v>702</v>
      </c>
      <c r="C397" s="29">
        <v>1</v>
      </c>
      <c r="D397" s="29">
        <v>13</v>
      </c>
      <c r="E397" s="33" t="s">
        <v>578</v>
      </c>
      <c r="F397" s="31" t="s">
        <v>57</v>
      </c>
      <c r="G397" s="32">
        <v>1046808</v>
      </c>
      <c r="H397" s="32">
        <v>1046808</v>
      </c>
      <c r="I397" s="32">
        <v>1046808</v>
      </c>
      <c r="J397" s="7"/>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row>
    <row r="398" spans="1:35" x14ac:dyDescent="0.2">
      <c r="A398" s="27" t="s">
        <v>187</v>
      </c>
      <c r="B398" s="28">
        <v>702</v>
      </c>
      <c r="C398" s="29">
        <v>1</v>
      </c>
      <c r="D398" s="29">
        <v>13</v>
      </c>
      <c r="E398" s="33" t="s">
        <v>577</v>
      </c>
      <c r="F398" s="31" t="s">
        <v>838</v>
      </c>
      <c r="G398" s="32">
        <v>34692873.259999998</v>
      </c>
      <c r="H398" s="32">
        <v>34692873.259999998</v>
      </c>
      <c r="I398" s="32">
        <v>34692873.259999998</v>
      </c>
      <c r="J398" s="7"/>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row>
    <row r="399" spans="1:35" ht="51" x14ac:dyDescent="0.2">
      <c r="A399" s="27" t="s">
        <v>59</v>
      </c>
      <c r="B399" s="28">
        <v>702</v>
      </c>
      <c r="C399" s="29">
        <v>1</v>
      </c>
      <c r="D399" s="29">
        <v>13</v>
      </c>
      <c r="E399" s="33" t="s">
        <v>577</v>
      </c>
      <c r="F399" s="31" t="s">
        <v>57</v>
      </c>
      <c r="G399" s="32">
        <v>34692873.259999998</v>
      </c>
      <c r="H399" s="32">
        <v>34692873.259999998</v>
      </c>
      <c r="I399" s="32">
        <v>34692873.259999998</v>
      </c>
      <c r="J399" s="7"/>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row>
    <row r="400" spans="1:35" x14ac:dyDescent="0.2">
      <c r="A400" s="27" t="s">
        <v>68</v>
      </c>
      <c r="B400" s="28">
        <v>702</v>
      </c>
      <c r="C400" s="29">
        <v>1</v>
      </c>
      <c r="D400" s="29">
        <v>13</v>
      </c>
      <c r="E400" s="33" t="s">
        <v>576</v>
      </c>
      <c r="F400" s="31" t="s">
        <v>838</v>
      </c>
      <c r="G400" s="32">
        <v>9187673.8399999999</v>
      </c>
      <c r="H400" s="32">
        <v>6224933.8399999999</v>
      </c>
      <c r="I400" s="32">
        <v>6224933.8399999999</v>
      </c>
      <c r="J400" s="7"/>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row>
    <row r="401" spans="1:35" ht="25.5" x14ac:dyDescent="0.2">
      <c r="A401" s="27" t="s">
        <v>4</v>
      </c>
      <c r="B401" s="28">
        <v>702</v>
      </c>
      <c r="C401" s="29">
        <v>1</v>
      </c>
      <c r="D401" s="29">
        <v>13</v>
      </c>
      <c r="E401" s="33" t="s">
        <v>576</v>
      </c>
      <c r="F401" s="31" t="s">
        <v>3</v>
      </c>
      <c r="G401" s="32">
        <v>2881872.04</v>
      </c>
      <c r="H401" s="32">
        <v>2881872.04</v>
      </c>
      <c r="I401" s="32">
        <v>2881872.04</v>
      </c>
      <c r="J401" s="7"/>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row>
    <row r="402" spans="1:35" ht="25.5" x14ac:dyDescent="0.2">
      <c r="A402" s="27" t="s">
        <v>512</v>
      </c>
      <c r="B402" s="28">
        <v>702</v>
      </c>
      <c r="C402" s="29">
        <v>1</v>
      </c>
      <c r="D402" s="29">
        <v>13</v>
      </c>
      <c r="E402" s="33" t="s">
        <v>576</v>
      </c>
      <c r="F402" s="31" t="s">
        <v>510</v>
      </c>
      <c r="G402" s="32">
        <v>2962740</v>
      </c>
      <c r="H402" s="32">
        <v>0</v>
      </c>
      <c r="I402" s="32">
        <v>0</v>
      </c>
      <c r="J402" s="7"/>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row>
    <row r="403" spans="1:35" x14ac:dyDescent="0.2">
      <c r="A403" s="27" t="s">
        <v>2</v>
      </c>
      <c r="B403" s="28">
        <v>702</v>
      </c>
      <c r="C403" s="29">
        <v>1</v>
      </c>
      <c r="D403" s="29">
        <v>13</v>
      </c>
      <c r="E403" s="33" t="s">
        <v>576</v>
      </c>
      <c r="F403" s="31" t="s">
        <v>0</v>
      </c>
      <c r="G403" s="32">
        <v>3343061.8</v>
      </c>
      <c r="H403" s="32">
        <v>3343061.8</v>
      </c>
      <c r="I403" s="32">
        <v>3343061.8</v>
      </c>
      <c r="J403" s="7"/>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row>
    <row r="404" spans="1:35" ht="25.5" x14ac:dyDescent="0.2">
      <c r="A404" s="27" t="s">
        <v>575</v>
      </c>
      <c r="B404" s="28">
        <v>702</v>
      </c>
      <c r="C404" s="29">
        <v>1</v>
      </c>
      <c r="D404" s="29">
        <v>13</v>
      </c>
      <c r="E404" s="33" t="s">
        <v>574</v>
      </c>
      <c r="F404" s="31" t="s">
        <v>838</v>
      </c>
      <c r="G404" s="32">
        <v>3550000</v>
      </c>
      <c r="H404" s="32">
        <v>3550000</v>
      </c>
      <c r="I404" s="32">
        <v>3550000</v>
      </c>
      <c r="J404" s="7"/>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row>
    <row r="405" spans="1:35" ht="25.5" x14ac:dyDescent="0.2">
      <c r="A405" s="27" t="s">
        <v>4</v>
      </c>
      <c r="B405" s="28">
        <v>702</v>
      </c>
      <c r="C405" s="29">
        <v>1</v>
      </c>
      <c r="D405" s="29">
        <v>13</v>
      </c>
      <c r="E405" s="33" t="s">
        <v>574</v>
      </c>
      <c r="F405" s="31" t="s">
        <v>3</v>
      </c>
      <c r="G405" s="32">
        <v>3550000</v>
      </c>
      <c r="H405" s="32">
        <v>3550000</v>
      </c>
      <c r="I405" s="32">
        <v>3550000</v>
      </c>
      <c r="J405" s="7"/>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row>
    <row r="406" spans="1:35" ht="38.25" x14ac:dyDescent="0.2">
      <c r="A406" s="27" t="s">
        <v>573</v>
      </c>
      <c r="B406" s="28">
        <v>702</v>
      </c>
      <c r="C406" s="29">
        <v>1</v>
      </c>
      <c r="D406" s="29">
        <v>13</v>
      </c>
      <c r="E406" s="33" t="s">
        <v>572</v>
      </c>
      <c r="F406" s="31" t="s">
        <v>838</v>
      </c>
      <c r="G406" s="32">
        <v>7692537.2000000002</v>
      </c>
      <c r="H406" s="32">
        <v>7692537.2000000002</v>
      </c>
      <c r="I406" s="32">
        <v>7692537.2000000002</v>
      </c>
      <c r="J406" s="7"/>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row>
    <row r="407" spans="1:35" ht="25.5" x14ac:dyDescent="0.2">
      <c r="A407" s="27" t="s">
        <v>4</v>
      </c>
      <c r="B407" s="28">
        <v>702</v>
      </c>
      <c r="C407" s="29">
        <v>1</v>
      </c>
      <c r="D407" s="29">
        <v>13</v>
      </c>
      <c r="E407" s="33" t="s">
        <v>572</v>
      </c>
      <c r="F407" s="31" t="s">
        <v>3</v>
      </c>
      <c r="G407" s="32">
        <v>7692537.2000000002</v>
      </c>
      <c r="H407" s="32">
        <v>7692537.2000000002</v>
      </c>
      <c r="I407" s="32">
        <v>7692537.2000000002</v>
      </c>
      <c r="J407" s="7"/>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row>
    <row r="408" spans="1:35" ht="38.25" x14ac:dyDescent="0.2">
      <c r="A408" s="27" t="s">
        <v>571</v>
      </c>
      <c r="B408" s="28">
        <v>702</v>
      </c>
      <c r="C408" s="29">
        <v>1</v>
      </c>
      <c r="D408" s="29">
        <v>13</v>
      </c>
      <c r="E408" s="33" t="s">
        <v>570</v>
      </c>
      <c r="F408" s="31" t="s">
        <v>838</v>
      </c>
      <c r="G408" s="32">
        <v>150000</v>
      </c>
      <c r="H408" s="32">
        <v>150000</v>
      </c>
      <c r="I408" s="32">
        <v>150000</v>
      </c>
      <c r="J408" s="7"/>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row>
    <row r="409" spans="1:35" ht="25.5" x14ac:dyDescent="0.2">
      <c r="A409" s="27" t="s">
        <v>4</v>
      </c>
      <c r="B409" s="28">
        <v>702</v>
      </c>
      <c r="C409" s="29">
        <v>1</v>
      </c>
      <c r="D409" s="29">
        <v>13</v>
      </c>
      <c r="E409" s="33" t="s">
        <v>570</v>
      </c>
      <c r="F409" s="31" t="s">
        <v>3</v>
      </c>
      <c r="G409" s="32">
        <v>150000</v>
      </c>
      <c r="H409" s="32">
        <v>150000</v>
      </c>
      <c r="I409" s="32">
        <v>150000</v>
      </c>
      <c r="J409" s="7"/>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row>
    <row r="410" spans="1:35" ht="25.5" x14ac:dyDescent="0.2">
      <c r="A410" s="27" t="s">
        <v>569</v>
      </c>
      <c r="B410" s="28">
        <v>704</v>
      </c>
      <c r="C410" s="29" t="s">
        <v>838</v>
      </c>
      <c r="D410" s="29" t="s">
        <v>838</v>
      </c>
      <c r="E410" s="30" t="s">
        <v>838</v>
      </c>
      <c r="F410" s="31" t="s">
        <v>838</v>
      </c>
      <c r="G410" s="32">
        <v>99798505.930000007</v>
      </c>
      <c r="H410" s="32">
        <v>97521119.140000001</v>
      </c>
      <c r="I410" s="32">
        <v>97521119.140000001</v>
      </c>
      <c r="J410" s="7"/>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row>
    <row r="411" spans="1:35" x14ac:dyDescent="0.2">
      <c r="A411" s="27" t="s">
        <v>11</v>
      </c>
      <c r="B411" s="28">
        <v>704</v>
      </c>
      <c r="C411" s="29">
        <v>1</v>
      </c>
      <c r="D411" s="29" t="s">
        <v>838</v>
      </c>
      <c r="E411" s="30" t="s">
        <v>838</v>
      </c>
      <c r="F411" s="31" t="s">
        <v>838</v>
      </c>
      <c r="G411" s="32">
        <v>99798505.930000007</v>
      </c>
      <c r="H411" s="32">
        <v>97521119.140000001</v>
      </c>
      <c r="I411" s="32">
        <v>97521119.140000001</v>
      </c>
      <c r="J411" s="7"/>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row>
    <row r="412" spans="1:35" ht="38.25" x14ac:dyDescent="0.2">
      <c r="A412" s="27" t="s">
        <v>193</v>
      </c>
      <c r="B412" s="28">
        <v>704</v>
      </c>
      <c r="C412" s="29">
        <v>1</v>
      </c>
      <c r="D412" s="29">
        <v>6</v>
      </c>
      <c r="E412" s="30" t="s">
        <v>838</v>
      </c>
      <c r="F412" s="31" t="s">
        <v>838</v>
      </c>
      <c r="G412" s="32">
        <v>29849540.93</v>
      </c>
      <c r="H412" s="32">
        <v>29849540.93</v>
      </c>
      <c r="I412" s="32">
        <v>29849540.93</v>
      </c>
      <c r="J412" s="7"/>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row>
    <row r="413" spans="1:35" ht="38.25" x14ac:dyDescent="0.2">
      <c r="A413" s="27" t="s">
        <v>126</v>
      </c>
      <c r="B413" s="28">
        <v>704</v>
      </c>
      <c r="C413" s="29">
        <v>1</v>
      </c>
      <c r="D413" s="29">
        <v>6</v>
      </c>
      <c r="E413" s="33" t="s">
        <v>125</v>
      </c>
      <c r="F413" s="31" t="s">
        <v>838</v>
      </c>
      <c r="G413" s="32">
        <v>267890</v>
      </c>
      <c r="H413" s="32">
        <v>267890</v>
      </c>
      <c r="I413" s="32">
        <v>267890</v>
      </c>
      <c r="J413" s="7"/>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row>
    <row r="414" spans="1:35" ht="25.5" x14ac:dyDescent="0.2">
      <c r="A414" s="27" t="s">
        <v>124</v>
      </c>
      <c r="B414" s="28">
        <v>704</v>
      </c>
      <c r="C414" s="29">
        <v>1</v>
      </c>
      <c r="D414" s="29">
        <v>6</v>
      </c>
      <c r="E414" s="33" t="s">
        <v>123</v>
      </c>
      <c r="F414" s="31" t="s">
        <v>838</v>
      </c>
      <c r="G414" s="32">
        <v>165000</v>
      </c>
      <c r="H414" s="32">
        <v>165000</v>
      </c>
      <c r="I414" s="32">
        <v>165000</v>
      </c>
      <c r="J414" s="7"/>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row>
    <row r="415" spans="1:35" ht="51" x14ac:dyDescent="0.2">
      <c r="A415" s="27" t="s">
        <v>362</v>
      </c>
      <c r="B415" s="28">
        <v>704</v>
      </c>
      <c r="C415" s="29">
        <v>1</v>
      </c>
      <c r="D415" s="29">
        <v>6</v>
      </c>
      <c r="E415" s="33" t="s">
        <v>361</v>
      </c>
      <c r="F415" s="31" t="s">
        <v>838</v>
      </c>
      <c r="G415" s="32">
        <v>165000</v>
      </c>
      <c r="H415" s="32">
        <v>165000</v>
      </c>
      <c r="I415" s="32">
        <v>165000</v>
      </c>
      <c r="J415" s="7"/>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row>
    <row r="416" spans="1:35" ht="25.5" x14ac:dyDescent="0.2">
      <c r="A416" s="27" t="s">
        <v>4</v>
      </c>
      <c r="B416" s="28">
        <v>704</v>
      </c>
      <c r="C416" s="29">
        <v>1</v>
      </c>
      <c r="D416" s="29">
        <v>6</v>
      </c>
      <c r="E416" s="33" t="s">
        <v>361</v>
      </c>
      <c r="F416" s="31" t="s">
        <v>3</v>
      </c>
      <c r="G416" s="32">
        <v>165000</v>
      </c>
      <c r="H416" s="32">
        <v>165000</v>
      </c>
      <c r="I416" s="32">
        <v>165000</v>
      </c>
      <c r="J416" s="7"/>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row>
    <row r="417" spans="1:35" ht="25.5" x14ac:dyDescent="0.2">
      <c r="A417" s="27" t="s">
        <v>120</v>
      </c>
      <c r="B417" s="28">
        <v>704</v>
      </c>
      <c r="C417" s="29">
        <v>1</v>
      </c>
      <c r="D417" s="29">
        <v>6</v>
      </c>
      <c r="E417" s="33" t="s">
        <v>119</v>
      </c>
      <c r="F417" s="31" t="s">
        <v>838</v>
      </c>
      <c r="G417" s="32">
        <v>102890</v>
      </c>
      <c r="H417" s="32">
        <v>102890</v>
      </c>
      <c r="I417" s="32">
        <v>102890</v>
      </c>
      <c r="J417" s="7"/>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row>
    <row r="418" spans="1:35" ht="25.5" x14ac:dyDescent="0.2">
      <c r="A418" s="27" t="s">
        <v>118</v>
      </c>
      <c r="B418" s="28">
        <v>704</v>
      </c>
      <c r="C418" s="29">
        <v>1</v>
      </c>
      <c r="D418" s="29">
        <v>6</v>
      </c>
      <c r="E418" s="33" t="s">
        <v>117</v>
      </c>
      <c r="F418" s="31" t="s">
        <v>838</v>
      </c>
      <c r="G418" s="32">
        <v>70000</v>
      </c>
      <c r="H418" s="32">
        <v>70000</v>
      </c>
      <c r="I418" s="32">
        <v>70000</v>
      </c>
      <c r="J418" s="7"/>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row>
    <row r="419" spans="1:35" ht="25.5" x14ac:dyDescent="0.2">
      <c r="A419" s="27" t="s">
        <v>4</v>
      </c>
      <c r="B419" s="28">
        <v>704</v>
      </c>
      <c r="C419" s="29">
        <v>1</v>
      </c>
      <c r="D419" s="29">
        <v>6</v>
      </c>
      <c r="E419" s="33" t="s">
        <v>117</v>
      </c>
      <c r="F419" s="31" t="s">
        <v>3</v>
      </c>
      <c r="G419" s="32">
        <v>70000</v>
      </c>
      <c r="H419" s="32">
        <v>70000</v>
      </c>
      <c r="I419" s="32">
        <v>70000</v>
      </c>
      <c r="J419" s="7"/>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row>
    <row r="420" spans="1:35" ht="51" x14ac:dyDescent="0.2">
      <c r="A420" s="27" t="s">
        <v>360</v>
      </c>
      <c r="B420" s="28">
        <v>704</v>
      </c>
      <c r="C420" s="29">
        <v>1</v>
      </c>
      <c r="D420" s="29">
        <v>6</v>
      </c>
      <c r="E420" s="33" t="s">
        <v>359</v>
      </c>
      <c r="F420" s="31" t="s">
        <v>838</v>
      </c>
      <c r="G420" s="32">
        <v>32890</v>
      </c>
      <c r="H420" s="32">
        <v>32890</v>
      </c>
      <c r="I420" s="32">
        <v>32890</v>
      </c>
      <c r="J420" s="7"/>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row>
    <row r="421" spans="1:35" ht="25.5" x14ac:dyDescent="0.2">
      <c r="A421" s="27" t="s">
        <v>4</v>
      </c>
      <c r="B421" s="28">
        <v>704</v>
      </c>
      <c r="C421" s="29">
        <v>1</v>
      </c>
      <c r="D421" s="29">
        <v>6</v>
      </c>
      <c r="E421" s="33" t="s">
        <v>359</v>
      </c>
      <c r="F421" s="31" t="s">
        <v>3</v>
      </c>
      <c r="G421" s="32">
        <v>32890</v>
      </c>
      <c r="H421" s="32">
        <v>32890</v>
      </c>
      <c r="I421" s="32">
        <v>32890</v>
      </c>
      <c r="J421" s="7"/>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row>
    <row r="422" spans="1:35" ht="38.25" x14ac:dyDescent="0.2">
      <c r="A422" s="27" t="s">
        <v>114</v>
      </c>
      <c r="B422" s="28">
        <v>704</v>
      </c>
      <c r="C422" s="29">
        <v>1</v>
      </c>
      <c r="D422" s="29">
        <v>6</v>
      </c>
      <c r="E422" s="33" t="s">
        <v>113</v>
      </c>
      <c r="F422" s="31" t="s">
        <v>838</v>
      </c>
      <c r="G422" s="32">
        <v>3210222.45</v>
      </c>
      <c r="H422" s="32">
        <v>3091536.14</v>
      </c>
      <c r="I422" s="32">
        <v>3091536.14</v>
      </c>
      <c r="J422" s="7"/>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row>
    <row r="423" spans="1:35" ht="76.5" x14ac:dyDescent="0.2">
      <c r="A423" s="27" t="s">
        <v>112</v>
      </c>
      <c r="B423" s="28">
        <v>704</v>
      </c>
      <c r="C423" s="29">
        <v>1</v>
      </c>
      <c r="D423" s="29">
        <v>6</v>
      </c>
      <c r="E423" s="33" t="s">
        <v>111</v>
      </c>
      <c r="F423" s="31" t="s">
        <v>838</v>
      </c>
      <c r="G423" s="32">
        <v>1415722</v>
      </c>
      <c r="H423" s="32">
        <v>1413946</v>
      </c>
      <c r="I423" s="32">
        <v>1413946</v>
      </c>
      <c r="J423" s="7"/>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row>
    <row r="424" spans="1:35" ht="25.5" x14ac:dyDescent="0.2">
      <c r="A424" s="27" t="s">
        <v>171</v>
      </c>
      <c r="B424" s="28">
        <v>704</v>
      </c>
      <c r="C424" s="29">
        <v>1</v>
      </c>
      <c r="D424" s="29">
        <v>6</v>
      </c>
      <c r="E424" s="33" t="s">
        <v>170</v>
      </c>
      <c r="F424" s="31" t="s">
        <v>838</v>
      </c>
      <c r="G424" s="32">
        <v>1147500</v>
      </c>
      <c r="H424" s="32">
        <v>1147500</v>
      </c>
      <c r="I424" s="32">
        <v>1147500</v>
      </c>
      <c r="J424" s="7"/>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row>
    <row r="425" spans="1:35" ht="25.5" x14ac:dyDescent="0.2">
      <c r="A425" s="27" t="s">
        <v>4</v>
      </c>
      <c r="B425" s="28">
        <v>704</v>
      </c>
      <c r="C425" s="29">
        <v>1</v>
      </c>
      <c r="D425" s="29">
        <v>6</v>
      </c>
      <c r="E425" s="33" t="s">
        <v>170</v>
      </c>
      <c r="F425" s="31" t="s">
        <v>3</v>
      </c>
      <c r="G425" s="32">
        <v>1147500</v>
      </c>
      <c r="H425" s="32">
        <v>1147500</v>
      </c>
      <c r="I425" s="32">
        <v>1147500</v>
      </c>
      <c r="J425" s="7"/>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row>
    <row r="426" spans="1:35" ht="38.25" x14ac:dyDescent="0.2">
      <c r="A426" s="27" t="s">
        <v>139</v>
      </c>
      <c r="B426" s="28">
        <v>704</v>
      </c>
      <c r="C426" s="29">
        <v>1</v>
      </c>
      <c r="D426" s="29">
        <v>6</v>
      </c>
      <c r="E426" s="33" t="s">
        <v>138</v>
      </c>
      <c r="F426" s="31" t="s">
        <v>838</v>
      </c>
      <c r="G426" s="32">
        <v>123456</v>
      </c>
      <c r="H426" s="32">
        <v>121680</v>
      </c>
      <c r="I426" s="32">
        <v>121680</v>
      </c>
      <c r="J426" s="7"/>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row>
    <row r="427" spans="1:35" ht="25.5" x14ac:dyDescent="0.2">
      <c r="A427" s="27" t="s">
        <v>4</v>
      </c>
      <c r="B427" s="28">
        <v>704</v>
      </c>
      <c r="C427" s="29">
        <v>1</v>
      </c>
      <c r="D427" s="29">
        <v>6</v>
      </c>
      <c r="E427" s="33" t="s">
        <v>138</v>
      </c>
      <c r="F427" s="31" t="s">
        <v>3</v>
      </c>
      <c r="G427" s="32">
        <v>123456</v>
      </c>
      <c r="H427" s="32">
        <v>121680</v>
      </c>
      <c r="I427" s="32">
        <v>121680</v>
      </c>
      <c r="J427" s="7"/>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row>
    <row r="428" spans="1:35" x14ac:dyDescent="0.2">
      <c r="A428" s="27" t="s">
        <v>110</v>
      </c>
      <c r="B428" s="28">
        <v>704</v>
      </c>
      <c r="C428" s="29">
        <v>1</v>
      </c>
      <c r="D428" s="29">
        <v>6</v>
      </c>
      <c r="E428" s="33" t="s">
        <v>109</v>
      </c>
      <c r="F428" s="31" t="s">
        <v>838</v>
      </c>
      <c r="G428" s="32">
        <v>144766</v>
      </c>
      <c r="H428" s="32">
        <v>144766</v>
      </c>
      <c r="I428" s="32">
        <v>144766</v>
      </c>
      <c r="J428" s="7"/>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row>
    <row r="429" spans="1:35" ht="25.5" x14ac:dyDescent="0.2">
      <c r="A429" s="27" t="s">
        <v>4</v>
      </c>
      <c r="B429" s="28">
        <v>704</v>
      </c>
      <c r="C429" s="29">
        <v>1</v>
      </c>
      <c r="D429" s="29">
        <v>6</v>
      </c>
      <c r="E429" s="33" t="s">
        <v>109</v>
      </c>
      <c r="F429" s="31" t="s">
        <v>3</v>
      </c>
      <c r="G429" s="32">
        <v>144766</v>
      </c>
      <c r="H429" s="32">
        <v>144766</v>
      </c>
      <c r="I429" s="32">
        <v>144766</v>
      </c>
      <c r="J429" s="7"/>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row>
    <row r="430" spans="1:35" ht="51" x14ac:dyDescent="0.2">
      <c r="A430" s="27" t="s">
        <v>108</v>
      </c>
      <c r="B430" s="28">
        <v>704</v>
      </c>
      <c r="C430" s="29">
        <v>1</v>
      </c>
      <c r="D430" s="29">
        <v>6</v>
      </c>
      <c r="E430" s="33" t="s">
        <v>107</v>
      </c>
      <c r="F430" s="31" t="s">
        <v>838</v>
      </c>
      <c r="G430" s="32">
        <v>609511.6</v>
      </c>
      <c r="H430" s="32">
        <v>609511.6</v>
      </c>
      <c r="I430" s="32">
        <v>609511.6</v>
      </c>
      <c r="J430" s="7"/>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row>
    <row r="431" spans="1:35" ht="38.25" x14ac:dyDescent="0.2">
      <c r="A431" s="27" t="s">
        <v>106</v>
      </c>
      <c r="B431" s="28">
        <v>704</v>
      </c>
      <c r="C431" s="29">
        <v>1</v>
      </c>
      <c r="D431" s="29">
        <v>6</v>
      </c>
      <c r="E431" s="33" t="s">
        <v>105</v>
      </c>
      <c r="F431" s="31" t="s">
        <v>838</v>
      </c>
      <c r="G431" s="32">
        <v>500000</v>
      </c>
      <c r="H431" s="32">
        <v>500000</v>
      </c>
      <c r="I431" s="32">
        <v>500000</v>
      </c>
      <c r="J431" s="7"/>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row>
    <row r="432" spans="1:35" ht="25.5" x14ac:dyDescent="0.2">
      <c r="A432" s="27" t="s">
        <v>4</v>
      </c>
      <c r="B432" s="28">
        <v>704</v>
      </c>
      <c r="C432" s="29">
        <v>1</v>
      </c>
      <c r="D432" s="29">
        <v>6</v>
      </c>
      <c r="E432" s="33" t="s">
        <v>105</v>
      </c>
      <c r="F432" s="31" t="s">
        <v>3</v>
      </c>
      <c r="G432" s="32">
        <v>500000</v>
      </c>
      <c r="H432" s="32">
        <v>500000</v>
      </c>
      <c r="I432" s="32">
        <v>500000</v>
      </c>
      <c r="J432" s="7"/>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row>
    <row r="433" spans="1:35" ht="25.5" x14ac:dyDescent="0.2">
      <c r="A433" s="27" t="s">
        <v>104</v>
      </c>
      <c r="B433" s="28">
        <v>704</v>
      </c>
      <c r="C433" s="29">
        <v>1</v>
      </c>
      <c r="D433" s="29">
        <v>6</v>
      </c>
      <c r="E433" s="33" t="s">
        <v>103</v>
      </c>
      <c r="F433" s="31" t="s">
        <v>838</v>
      </c>
      <c r="G433" s="32">
        <v>109511.6</v>
      </c>
      <c r="H433" s="32">
        <v>109511.6</v>
      </c>
      <c r="I433" s="32">
        <v>109511.6</v>
      </c>
      <c r="J433" s="7"/>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row>
    <row r="434" spans="1:35" ht="25.5" x14ac:dyDescent="0.2">
      <c r="A434" s="27" t="s">
        <v>4</v>
      </c>
      <c r="B434" s="28">
        <v>704</v>
      </c>
      <c r="C434" s="29">
        <v>1</v>
      </c>
      <c r="D434" s="29">
        <v>6</v>
      </c>
      <c r="E434" s="33" t="s">
        <v>103</v>
      </c>
      <c r="F434" s="31" t="s">
        <v>3</v>
      </c>
      <c r="G434" s="32">
        <v>109511.6</v>
      </c>
      <c r="H434" s="32">
        <v>109511.6</v>
      </c>
      <c r="I434" s="32">
        <v>109511.6</v>
      </c>
      <c r="J434" s="7"/>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row>
    <row r="435" spans="1:35" ht="38.25" x14ac:dyDescent="0.2">
      <c r="A435" s="27" t="s">
        <v>102</v>
      </c>
      <c r="B435" s="28">
        <v>704</v>
      </c>
      <c r="C435" s="29">
        <v>1</v>
      </c>
      <c r="D435" s="29">
        <v>6</v>
      </c>
      <c r="E435" s="33" t="s">
        <v>101</v>
      </c>
      <c r="F435" s="31" t="s">
        <v>838</v>
      </c>
      <c r="G435" s="32">
        <v>1184988.8500000001</v>
      </c>
      <c r="H435" s="32">
        <v>1068078.54</v>
      </c>
      <c r="I435" s="32">
        <v>1068078.54</v>
      </c>
      <c r="J435" s="7"/>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row>
    <row r="436" spans="1:35" ht="25.5" x14ac:dyDescent="0.2">
      <c r="A436" s="27" t="s">
        <v>100</v>
      </c>
      <c r="B436" s="28">
        <v>704</v>
      </c>
      <c r="C436" s="29">
        <v>1</v>
      </c>
      <c r="D436" s="29">
        <v>6</v>
      </c>
      <c r="E436" s="33" t="s">
        <v>99</v>
      </c>
      <c r="F436" s="31" t="s">
        <v>838</v>
      </c>
      <c r="G436" s="32">
        <v>691683.07</v>
      </c>
      <c r="H436" s="32">
        <v>608672.76</v>
      </c>
      <c r="I436" s="32">
        <v>608672.76</v>
      </c>
      <c r="J436" s="7"/>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row>
    <row r="437" spans="1:35" ht="25.5" x14ac:dyDescent="0.2">
      <c r="A437" s="27" t="s">
        <v>4</v>
      </c>
      <c r="B437" s="28">
        <v>704</v>
      </c>
      <c r="C437" s="29">
        <v>1</v>
      </c>
      <c r="D437" s="29">
        <v>6</v>
      </c>
      <c r="E437" s="33" t="s">
        <v>99</v>
      </c>
      <c r="F437" s="31" t="s">
        <v>3</v>
      </c>
      <c r="G437" s="32">
        <v>691683.07</v>
      </c>
      <c r="H437" s="32">
        <v>608672.76</v>
      </c>
      <c r="I437" s="32">
        <v>608672.76</v>
      </c>
      <c r="J437" s="7"/>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row>
    <row r="438" spans="1:35" ht="25.5" x14ac:dyDescent="0.2">
      <c r="A438" s="27" t="s">
        <v>137</v>
      </c>
      <c r="B438" s="28">
        <v>704</v>
      </c>
      <c r="C438" s="29">
        <v>1</v>
      </c>
      <c r="D438" s="29">
        <v>6</v>
      </c>
      <c r="E438" s="33" t="s">
        <v>136</v>
      </c>
      <c r="F438" s="31" t="s">
        <v>838</v>
      </c>
      <c r="G438" s="32">
        <v>454923.28</v>
      </c>
      <c r="H438" s="32">
        <v>421023.28</v>
      </c>
      <c r="I438" s="32">
        <v>421023.28</v>
      </c>
      <c r="J438" s="7"/>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row>
    <row r="439" spans="1:35" ht="25.5" x14ac:dyDescent="0.2">
      <c r="A439" s="27" t="s">
        <v>4</v>
      </c>
      <c r="B439" s="28">
        <v>704</v>
      </c>
      <c r="C439" s="29">
        <v>1</v>
      </c>
      <c r="D439" s="29">
        <v>6</v>
      </c>
      <c r="E439" s="33" t="s">
        <v>136</v>
      </c>
      <c r="F439" s="31" t="s">
        <v>3</v>
      </c>
      <c r="G439" s="32">
        <v>454923.28</v>
      </c>
      <c r="H439" s="32">
        <v>421023.28</v>
      </c>
      <c r="I439" s="32">
        <v>421023.28</v>
      </c>
      <c r="J439" s="7"/>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row>
    <row r="440" spans="1:35" ht="25.5" x14ac:dyDescent="0.2">
      <c r="A440" s="27" t="s">
        <v>98</v>
      </c>
      <c r="B440" s="28">
        <v>704</v>
      </c>
      <c r="C440" s="29">
        <v>1</v>
      </c>
      <c r="D440" s="29">
        <v>6</v>
      </c>
      <c r="E440" s="33" t="s">
        <v>97</v>
      </c>
      <c r="F440" s="31" t="s">
        <v>838</v>
      </c>
      <c r="G440" s="32">
        <v>38382.5</v>
      </c>
      <c r="H440" s="32">
        <v>38382.5</v>
      </c>
      <c r="I440" s="32">
        <v>38382.5</v>
      </c>
      <c r="J440" s="7"/>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row>
    <row r="441" spans="1:35" ht="25.5" x14ac:dyDescent="0.2">
      <c r="A441" s="27" t="s">
        <v>4</v>
      </c>
      <c r="B441" s="28">
        <v>704</v>
      </c>
      <c r="C441" s="29">
        <v>1</v>
      </c>
      <c r="D441" s="29">
        <v>6</v>
      </c>
      <c r="E441" s="33" t="s">
        <v>97</v>
      </c>
      <c r="F441" s="31" t="s">
        <v>3</v>
      </c>
      <c r="G441" s="32">
        <v>38382.5</v>
      </c>
      <c r="H441" s="32">
        <v>38382.5</v>
      </c>
      <c r="I441" s="32">
        <v>38382.5</v>
      </c>
      <c r="J441" s="7"/>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row>
    <row r="442" spans="1:35" ht="38.25" x14ac:dyDescent="0.2">
      <c r="A442" s="27" t="s">
        <v>96</v>
      </c>
      <c r="B442" s="28">
        <v>704</v>
      </c>
      <c r="C442" s="29">
        <v>1</v>
      </c>
      <c r="D442" s="29">
        <v>6</v>
      </c>
      <c r="E442" s="33" t="s">
        <v>95</v>
      </c>
      <c r="F442" s="31" t="s">
        <v>838</v>
      </c>
      <c r="G442" s="32">
        <v>3955148.85</v>
      </c>
      <c r="H442" s="32">
        <v>4073835.16</v>
      </c>
      <c r="I442" s="32">
        <v>4073835.16</v>
      </c>
      <c r="J442" s="7"/>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row>
    <row r="443" spans="1:35" ht="25.5" x14ac:dyDescent="0.2">
      <c r="A443" s="27" t="s">
        <v>94</v>
      </c>
      <c r="B443" s="28">
        <v>704</v>
      </c>
      <c r="C443" s="29">
        <v>1</v>
      </c>
      <c r="D443" s="29">
        <v>6</v>
      </c>
      <c r="E443" s="33" t="s">
        <v>93</v>
      </c>
      <c r="F443" s="31" t="s">
        <v>838</v>
      </c>
      <c r="G443" s="32">
        <v>160675.60999999999</v>
      </c>
      <c r="H443" s="32">
        <v>283021.92</v>
      </c>
      <c r="I443" s="32">
        <v>283021.92</v>
      </c>
      <c r="J443" s="7"/>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row>
    <row r="444" spans="1:35" ht="25.5" x14ac:dyDescent="0.2">
      <c r="A444" s="27" t="s">
        <v>92</v>
      </c>
      <c r="B444" s="28">
        <v>704</v>
      </c>
      <c r="C444" s="29">
        <v>1</v>
      </c>
      <c r="D444" s="29">
        <v>6</v>
      </c>
      <c r="E444" s="33" t="s">
        <v>91</v>
      </c>
      <c r="F444" s="31" t="s">
        <v>838</v>
      </c>
      <c r="G444" s="32">
        <v>160675.60999999999</v>
      </c>
      <c r="H444" s="32">
        <v>283021.92</v>
      </c>
      <c r="I444" s="32">
        <v>283021.92</v>
      </c>
      <c r="J444" s="7"/>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row>
    <row r="445" spans="1:35" ht="25.5" x14ac:dyDescent="0.2">
      <c r="A445" s="27" t="s">
        <v>4</v>
      </c>
      <c r="B445" s="28">
        <v>704</v>
      </c>
      <c r="C445" s="29">
        <v>1</v>
      </c>
      <c r="D445" s="29">
        <v>6</v>
      </c>
      <c r="E445" s="33" t="s">
        <v>91</v>
      </c>
      <c r="F445" s="31" t="s">
        <v>3</v>
      </c>
      <c r="G445" s="32">
        <v>160675.60999999999</v>
      </c>
      <c r="H445" s="32">
        <v>283021.92</v>
      </c>
      <c r="I445" s="32">
        <v>283021.92</v>
      </c>
      <c r="J445" s="7"/>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row>
    <row r="446" spans="1:35" ht="38.25" x14ac:dyDescent="0.2">
      <c r="A446" s="27" t="s">
        <v>135</v>
      </c>
      <c r="B446" s="28">
        <v>704</v>
      </c>
      <c r="C446" s="29">
        <v>1</v>
      </c>
      <c r="D446" s="29">
        <v>6</v>
      </c>
      <c r="E446" s="33" t="s">
        <v>134</v>
      </c>
      <c r="F446" s="31" t="s">
        <v>838</v>
      </c>
      <c r="G446" s="32">
        <v>20400</v>
      </c>
      <c r="H446" s="32">
        <v>16740</v>
      </c>
      <c r="I446" s="32">
        <v>16740</v>
      </c>
      <c r="J446" s="7"/>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row>
    <row r="447" spans="1:35" ht="38.25" x14ac:dyDescent="0.2">
      <c r="A447" s="27" t="s">
        <v>133</v>
      </c>
      <c r="B447" s="28">
        <v>704</v>
      </c>
      <c r="C447" s="29">
        <v>1</v>
      </c>
      <c r="D447" s="29">
        <v>6</v>
      </c>
      <c r="E447" s="33" t="s">
        <v>132</v>
      </c>
      <c r="F447" s="31" t="s">
        <v>838</v>
      </c>
      <c r="G447" s="32">
        <v>20400</v>
      </c>
      <c r="H447" s="32">
        <v>16740</v>
      </c>
      <c r="I447" s="32">
        <v>16740</v>
      </c>
      <c r="J447" s="7"/>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row>
    <row r="448" spans="1:35" ht="25.5" x14ac:dyDescent="0.2">
      <c r="A448" s="27" t="s">
        <v>4</v>
      </c>
      <c r="B448" s="28">
        <v>704</v>
      </c>
      <c r="C448" s="29">
        <v>1</v>
      </c>
      <c r="D448" s="29">
        <v>6</v>
      </c>
      <c r="E448" s="33" t="s">
        <v>132</v>
      </c>
      <c r="F448" s="31" t="s">
        <v>3</v>
      </c>
      <c r="G448" s="32">
        <v>20400</v>
      </c>
      <c r="H448" s="32">
        <v>16740</v>
      </c>
      <c r="I448" s="32">
        <v>16740</v>
      </c>
      <c r="J448" s="7"/>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row>
    <row r="449" spans="1:35" ht="25.5" x14ac:dyDescent="0.2">
      <c r="A449" s="27" t="s">
        <v>470</v>
      </c>
      <c r="B449" s="28">
        <v>704</v>
      </c>
      <c r="C449" s="29">
        <v>1</v>
      </c>
      <c r="D449" s="29">
        <v>6</v>
      </c>
      <c r="E449" s="33" t="s">
        <v>469</v>
      </c>
      <c r="F449" s="31" t="s">
        <v>838</v>
      </c>
      <c r="G449" s="32">
        <v>96000</v>
      </c>
      <c r="H449" s="32">
        <v>96000</v>
      </c>
      <c r="I449" s="32">
        <v>96000</v>
      </c>
      <c r="J449" s="7"/>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row>
    <row r="450" spans="1:35" x14ac:dyDescent="0.2">
      <c r="A450" s="27" t="s">
        <v>468</v>
      </c>
      <c r="B450" s="28">
        <v>704</v>
      </c>
      <c r="C450" s="29">
        <v>1</v>
      </c>
      <c r="D450" s="29">
        <v>6</v>
      </c>
      <c r="E450" s="33" t="s">
        <v>467</v>
      </c>
      <c r="F450" s="31" t="s">
        <v>838</v>
      </c>
      <c r="G450" s="32">
        <v>96000</v>
      </c>
      <c r="H450" s="32">
        <v>96000</v>
      </c>
      <c r="I450" s="32">
        <v>96000</v>
      </c>
      <c r="J450" s="7"/>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row>
    <row r="451" spans="1:35" ht="25.5" x14ac:dyDescent="0.2">
      <c r="A451" s="27" t="s">
        <v>4</v>
      </c>
      <c r="B451" s="28">
        <v>704</v>
      </c>
      <c r="C451" s="29">
        <v>1</v>
      </c>
      <c r="D451" s="29">
        <v>6</v>
      </c>
      <c r="E451" s="33" t="s">
        <v>467</v>
      </c>
      <c r="F451" s="31" t="s">
        <v>3</v>
      </c>
      <c r="G451" s="32">
        <v>96000</v>
      </c>
      <c r="H451" s="32">
        <v>96000</v>
      </c>
      <c r="I451" s="32">
        <v>96000</v>
      </c>
      <c r="J451" s="7"/>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row>
    <row r="452" spans="1:35" ht="25.5" x14ac:dyDescent="0.2">
      <c r="A452" s="27" t="s">
        <v>157</v>
      </c>
      <c r="B452" s="28">
        <v>704</v>
      </c>
      <c r="C452" s="29">
        <v>1</v>
      </c>
      <c r="D452" s="29">
        <v>6</v>
      </c>
      <c r="E452" s="33" t="s">
        <v>156</v>
      </c>
      <c r="F452" s="31" t="s">
        <v>838</v>
      </c>
      <c r="G452" s="32">
        <v>3168830.59</v>
      </c>
      <c r="H452" s="32">
        <v>3168830.59</v>
      </c>
      <c r="I452" s="32">
        <v>3168830.59</v>
      </c>
      <c r="J452" s="7"/>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row>
    <row r="453" spans="1:35" ht="25.5" x14ac:dyDescent="0.2">
      <c r="A453" s="27" t="s">
        <v>155</v>
      </c>
      <c r="B453" s="28">
        <v>704</v>
      </c>
      <c r="C453" s="29">
        <v>1</v>
      </c>
      <c r="D453" s="29">
        <v>6</v>
      </c>
      <c r="E453" s="33" t="s">
        <v>154</v>
      </c>
      <c r="F453" s="31" t="s">
        <v>838</v>
      </c>
      <c r="G453" s="32">
        <v>3168830.59</v>
      </c>
      <c r="H453" s="32">
        <v>3168830.59</v>
      </c>
      <c r="I453" s="32">
        <v>3168830.59</v>
      </c>
      <c r="J453" s="7"/>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row>
    <row r="454" spans="1:35" ht="25.5" x14ac:dyDescent="0.2">
      <c r="A454" s="27" t="s">
        <v>4</v>
      </c>
      <c r="B454" s="28">
        <v>704</v>
      </c>
      <c r="C454" s="29">
        <v>1</v>
      </c>
      <c r="D454" s="29">
        <v>6</v>
      </c>
      <c r="E454" s="33" t="s">
        <v>154</v>
      </c>
      <c r="F454" s="31" t="s">
        <v>3</v>
      </c>
      <c r="G454" s="32">
        <v>3168830.59</v>
      </c>
      <c r="H454" s="32">
        <v>3168830.59</v>
      </c>
      <c r="I454" s="32">
        <v>3168830.59</v>
      </c>
      <c r="J454" s="7"/>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row>
    <row r="455" spans="1:35" ht="25.5" x14ac:dyDescent="0.2">
      <c r="A455" s="27" t="s">
        <v>90</v>
      </c>
      <c r="B455" s="28">
        <v>704</v>
      </c>
      <c r="C455" s="29">
        <v>1</v>
      </c>
      <c r="D455" s="29">
        <v>6</v>
      </c>
      <c r="E455" s="33" t="s">
        <v>89</v>
      </c>
      <c r="F455" s="31" t="s">
        <v>838</v>
      </c>
      <c r="G455" s="32">
        <v>124326.71</v>
      </c>
      <c r="H455" s="32">
        <v>115929</v>
      </c>
      <c r="I455" s="32">
        <v>115929</v>
      </c>
      <c r="J455" s="7"/>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row>
    <row r="456" spans="1:35" ht="25.5" x14ac:dyDescent="0.2">
      <c r="A456" s="27" t="s">
        <v>88</v>
      </c>
      <c r="B456" s="28">
        <v>704</v>
      </c>
      <c r="C456" s="29">
        <v>1</v>
      </c>
      <c r="D456" s="29">
        <v>6</v>
      </c>
      <c r="E456" s="33" t="s">
        <v>87</v>
      </c>
      <c r="F456" s="31" t="s">
        <v>838</v>
      </c>
      <c r="G456" s="32">
        <v>124326.71</v>
      </c>
      <c r="H456" s="32">
        <v>115929</v>
      </c>
      <c r="I456" s="32">
        <v>115929</v>
      </c>
      <c r="J456" s="7"/>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row>
    <row r="457" spans="1:35" ht="25.5" x14ac:dyDescent="0.2">
      <c r="A457" s="27" t="s">
        <v>4</v>
      </c>
      <c r="B457" s="28">
        <v>704</v>
      </c>
      <c r="C457" s="29">
        <v>1</v>
      </c>
      <c r="D457" s="29">
        <v>6</v>
      </c>
      <c r="E457" s="33" t="s">
        <v>87</v>
      </c>
      <c r="F457" s="31" t="s">
        <v>3</v>
      </c>
      <c r="G457" s="32">
        <v>124326.71</v>
      </c>
      <c r="H457" s="32">
        <v>115929</v>
      </c>
      <c r="I457" s="32">
        <v>115929</v>
      </c>
      <c r="J457" s="7"/>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row>
    <row r="458" spans="1:35" ht="38.25" x14ac:dyDescent="0.2">
      <c r="A458" s="27" t="s">
        <v>82</v>
      </c>
      <c r="B458" s="28">
        <v>704</v>
      </c>
      <c r="C458" s="29">
        <v>1</v>
      </c>
      <c r="D458" s="29">
        <v>6</v>
      </c>
      <c r="E458" s="33" t="s">
        <v>81</v>
      </c>
      <c r="F458" s="31" t="s">
        <v>838</v>
      </c>
      <c r="G458" s="32">
        <v>384915.94</v>
      </c>
      <c r="H458" s="32">
        <v>393313.65</v>
      </c>
      <c r="I458" s="32">
        <v>393313.65</v>
      </c>
      <c r="J458" s="7"/>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row>
    <row r="459" spans="1:35" ht="25.5" x14ac:dyDescent="0.2">
      <c r="A459" s="27" t="s">
        <v>80</v>
      </c>
      <c r="B459" s="28">
        <v>704</v>
      </c>
      <c r="C459" s="29">
        <v>1</v>
      </c>
      <c r="D459" s="29">
        <v>6</v>
      </c>
      <c r="E459" s="33" t="s">
        <v>79</v>
      </c>
      <c r="F459" s="31" t="s">
        <v>838</v>
      </c>
      <c r="G459" s="32">
        <v>384915.94</v>
      </c>
      <c r="H459" s="32">
        <v>393313.65</v>
      </c>
      <c r="I459" s="32">
        <v>393313.65</v>
      </c>
      <c r="J459" s="7"/>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row>
    <row r="460" spans="1:35" ht="25.5" x14ac:dyDescent="0.2">
      <c r="A460" s="27" t="s">
        <v>4</v>
      </c>
      <c r="B460" s="28">
        <v>704</v>
      </c>
      <c r="C460" s="29">
        <v>1</v>
      </c>
      <c r="D460" s="29">
        <v>6</v>
      </c>
      <c r="E460" s="33" t="s">
        <v>79</v>
      </c>
      <c r="F460" s="31" t="s">
        <v>3</v>
      </c>
      <c r="G460" s="32">
        <v>384915.94</v>
      </c>
      <c r="H460" s="32">
        <v>393313.65</v>
      </c>
      <c r="I460" s="32">
        <v>393313.65</v>
      </c>
      <c r="J460" s="7"/>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row>
    <row r="461" spans="1:35" ht="38.25" x14ac:dyDescent="0.2">
      <c r="A461" s="27" t="s">
        <v>559</v>
      </c>
      <c r="B461" s="28">
        <v>704</v>
      </c>
      <c r="C461" s="29">
        <v>1</v>
      </c>
      <c r="D461" s="29">
        <v>6</v>
      </c>
      <c r="E461" s="33" t="s">
        <v>558</v>
      </c>
      <c r="F461" s="31" t="s">
        <v>838</v>
      </c>
      <c r="G461" s="32">
        <v>22416279.629999999</v>
      </c>
      <c r="H461" s="32">
        <v>22416279.629999999</v>
      </c>
      <c r="I461" s="32">
        <v>22416279.629999999</v>
      </c>
      <c r="J461" s="7"/>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row>
    <row r="462" spans="1:35" ht="38.25" x14ac:dyDescent="0.2">
      <c r="A462" s="27" t="s">
        <v>557</v>
      </c>
      <c r="B462" s="28">
        <v>704</v>
      </c>
      <c r="C462" s="29">
        <v>1</v>
      </c>
      <c r="D462" s="29">
        <v>6</v>
      </c>
      <c r="E462" s="33" t="s">
        <v>556</v>
      </c>
      <c r="F462" s="31" t="s">
        <v>838</v>
      </c>
      <c r="G462" s="32">
        <v>22416279.629999999</v>
      </c>
      <c r="H462" s="32">
        <v>22416279.629999999</v>
      </c>
      <c r="I462" s="32">
        <v>22416279.629999999</v>
      </c>
      <c r="J462" s="7"/>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row>
    <row r="463" spans="1:35" x14ac:dyDescent="0.2">
      <c r="A463" s="27" t="s">
        <v>179</v>
      </c>
      <c r="B463" s="28">
        <v>704</v>
      </c>
      <c r="C463" s="29">
        <v>1</v>
      </c>
      <c r="D463" s="29">
        <v>6</v>
      </c>
      <c r="E463" s="33" t="s">
        <v>568</v>
      </c>
      <c r="F463" s="31" t="s">
        <v>838</v>
      </c>
      <c r="G463" s="32">
        <v>1424373.2</v>
      </c>
      <c r="H463" s="32">
        <v>1424373.2</v>
      </c>
      <c r="I463" s="32">
        <v>1424373.2</v>
      </c>
      <c r="J463" s="7"/>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row>
    <row r="464" spans="1:35" ht="51" x14ac:dyDescent="0.2">
      <c r="A464" s="27" t="s">
        <v>59</v>
      </c>
      <c r="B464" s="28">
        <v>704</v>
      </c>
      <c r="C464" s="29">
        <v>1</v>
      </c>
      <c r="D464" s="29">
        <v>6</v>
      </c>
      <c r="E464" s="33" t="s">
        <v>568</v>
      </c>
      <c r="F464" s="31" t="s">
        <v>57</v>
      </c>
      <c r="G464" s="32">
        <v>684544</v>
      </c>
      <c r="H464" s="32">
        <v>684544</v>
      </c>
      <c r="I464" s="32">
        <v>684544</v>
      </c>
      <c r="J464" s="7"/>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row>
    <row r="465" spans="1:35" ht="25.5" x14ac:dyDescent="0.2">
      <c r="A465" s="27" t="s">
        <v>4</v>
      </c>
      <c r="B465" s="28">
        <v>704</v>
      </c>
      <c r="C465" s="29">
        <v>1</v>
      </c>
      <c r="D465" s="29">
        <v>6</v>
      </c>
      <c r="E465" s="33" t="s">
        <v>568</v>
      </c>
      <c r="F465" s="31" t="s">
        <v>3</v>
      </c>
      <c r="G465" s="32">
        <v>707502.2</v>
      </c>
      <c r="H465" s="32">
        <v>707502.2</v>
      </c>
      <c r="I465" s="32">
        <v>707502.2</v>
      </c>
      <c r="J465" s="7"/>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row>
    <row r="466" spans="1:35" x14ac:dyDescent="0.2">
      <c r="A466" s="27" t="s">
        <v>2</v>
      </c>
      <c r="B466" s="28">
        <v>704</v>
      </c>
      <c r="C466" s="29">
        <v>1</v>
      </c>
      <c r="D466" s="29">
        <v>6</v>
      </c>
      <c r="E466" s="33" t="s">
        <v>568</v>
      </c>
      <c r="F466" s="31" t="s">
        <v>0</v>
      </c>
      <c r="G466" s="32">
        <v>32327</v>
      </c>
      <c r="H466" s="32">
        <v>32327</v>
      </c>
      <c r="I466" s="32">
        <v>32327</v>
      </c>
      <c r="J466" s="7"/>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row>
    <row r="467" spans="1:35" x14ac:dyDescent="0.2">
      <c r="A467" s="27" t="s">
        <v>187</v>
      </c>
      <c r="B467" s="28">
        <v>704</v>
      </c>
      <c r="C467" s="29">
        <v>1</v>
      </c>
      <c r="D467" s="29">
        <v>6</v>
      </c>
      <c r="E467" s="33" t="s">
        <v>567</v>
      </c>
      <c r="F467" s="31" t="s">
        <v>838</v>
      </c>
      <c r="G467" s="32">
        <v>20991906.43</v>
      </c>
      <c r="H467" s="32">
        <v>20991906.43</v>
      </c>
      <c r="I467" s="32">
        <v>20991906.43</v>
      </c>
      <c r="J467" s="7"/>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row>
    <row r="468" spans="1:35" ht="51" x14ac:dyDescent="0.2">
      <c r="A468" s="27" t="s">
        <v>59</v>
      </c>
      <c r="B468" s="28">
        <v>704</v>
      </c>
      <c r="C468" s="29">
        <v>1</v>
      </c>
      <c r="D468" s="29">
        <v>6</v>
      </c>
      <c r="E468" s="33" t="s">
        <v>567</v>
      </c>
      <c r="F468" s="31" t="s">
        <v>57</v>
      </c>
      <c r="G468" s="32">
        <v>20991906.43</v>
      </c>
      <c r="H468" s="32">
        <v>20991906.43</v>
      </c>
      <c r="I468" s="32">
        <v>20991906.43</v>
      </c>
      <c r="J468" s="7"/>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row>
    <row r="469" spans="1:35" x14ac:dyDescent="0.2">
      <c r="A469" s="27" t="s">
        <v>10</v>
      </c>
      <c r="B469" s="28">
        <v>704</v>
      </c>
      <c r="C469" s="29">
        <v>1</v>
      </c>
      <c r="D469" s="29">
        <v>13</v>
      </c>
      <c r="E469" s="30" t="s">
        <v>838</v>
      </c>
      <c r="F469" s="31" t="s">
        <v>838</v>
      </c>
      <c r="G469" s="32">
        <v>69948965</v>
      </c>
      <c r="H469" s="32">
        <v>67671578.209999993</v>
      </c>
      <c r="I469" s="32">
        <v>67671578.209999993</v>
      </c>
      <c r="J469" s="7"/>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row>
    <row r="470" spans="1:35" ht="25.5" x14ac:dyDescent="0.2">
      <c r="A470" s="27" t="s">
        <v>566</v>
      </c>
      <c r="B470" s="28">
        <v>704</v>
      </c>
      <c r="C470" s="29">
        <v>1</v>
      </c>
      <c r="D470" s="29">
        <v>13</v>
      </c>
      <c r="E470" s="33" t="s">
        <v>565</v>
      </c>
      <c r="F470" s="31" t="s">
        <v>838</v>
      </c>
      <c r="G470" s="32">
        <v>67543578.209999993</v>
      </c>
      <c r="H470" s="32">
        <v>67543578.209999993</v>
      </c>
      <c r="I470" s="32">
        <v>67543578.209999993</v>
      </c>
      <c r="J470" s="7"/>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row>
    <row r="471" spans="1:35" ht="51" x14ac:dyDescent="0.2">
      <c r="A471" s="27" t="s">
        <v>564</v>
      </c>
      <c r="B471" s="28">
        <v>704</v>
      </c>
      <c r="C471" s="29">
        <v>1</v>
      </c>
      <c r="D471" s="29">
        <v>13</v>
      </c>
      <c r="E471" s="33" t="s">
        <v>563</v>
      </c>
      <c r="F471" s="31" t="s">
        <v>838</v>
      </c>
      <c r="G471" s="32">
        <v>67543578.209999993</v>
      </c>
      <c r="H471" s="32">
        <v>67543578.209999993</v>
      </c>
      <c r="I471" s="32">
        <v>67543578.209999993</v>
      </c>
      <c r="J471" s="7"/>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row>
    <row r="472" spans="1:35" ht="25.5" x14ac:dyDescent="0.2">
      <c r="A472" s="27" t="s">
        <v>562</v>
      </c>
      <c r="B472" s="28">
        <v>704</v>
      </c>
      <c r="C472" s="29">
        <v>1</v>
      </c>
      <c r="D472" s="29">
        <v>13</v>
      </c>
      <c r="E472" s="33" t="s">
        <v>561</v>
      </c>
      <c r="F472" s="31" t="s">
        <v>838</v>
      </c>
      <c r="G472" s="32">
        <v>67543578.209999993</v>
      </c>
      <c r="H472" s="32">
        <v>67543578.209999993</v>
      </c>
      <c r="I472" s="32">
        <v>67543578.209999993</v>
      </c>
      <c r="J472" s="7"/>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row>
    <row r="473" spans="1:35" ht="51" x14ac:dyDescent="0.2">
      <c r="A473" s="27" t="s">
        <v>59</v>
      </c>
      <c r="B473" s="28">
        <v>704</v>
      </c>
      <c r="C473" s="29">
        <v>1</v>
      </c>
      <c r="D473" s="29">
        <v>13</v>
      </c>
      <c r="E473" s="33" t="s">
        <v>561</v>
      </c>
      <c r="F473" s="31" t="s">
        <v>57</v>
      </c>
      <c r="G473" s="32">
        <v>62267737.270000003</v>
      </c>
      <c r="H473" s="32">
        <v>62267737.270000003</v>
      </c>
      <c r="I473" s="32">
        <v>62267737.270000003</v>
      </c>
      <c r="J473" s="7"/>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row>
    <row r="474" spans="1:35" ht="25.5" x14ac:dyDescent="0.2">
      <c r="A474" s="27" t="s">
        <v>4</v>
      </c>
      <c r="B474" s="28">
        <v>704</v>
      </c>
      <c r="C474" s="29">
        <v>1</v>
      </c>
      <c r="D474" s="29">
        <v>13</v>
      </c>
      <c r="E474" s="33" t="s">
        <v>561</v>
      </c>
      <c r="F474" s="31" t="s">
        <v>3</v>
      </c>
      <c r="G474" s="32">
        <v>5086226.9400000004</v>
      </c>
      <c r="H474" s="32">
        <v>5086226.9400000004</v>
      </c>
      <c r="I474" s="32">
        <v>5086226.9400000004</v>
      </c>
      <c r="J474" s="7"/>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row>
    <row r="475" spans="1:35" x14ac:dyDescent="0.2">
      <c r="A475" s="27" t="s">
        <v>2</v>
      </c>
      <c r="B475" s="28">
        <v>704</v>
      </c>
      <c r="C475" s="29">
        <v>1</v>
      </c>
      <c r="D475" s="29">
        <v>13</v>
      </c>
      <c r="E475" s="33" t="s">
        <v>561</v>
      </c>
      <c r="F475" s="31" t="s">
        <v>0</v>
      </c>
      <c r="G475" s="32">
        <v>189614</v>
      </c>
      <c r="H475" s="32">
        <v>189614</v>
      </c>
      <c r="I475" s="32">
        <v>189614</v>
      </c>
      <c r="J475" s="7"/>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row>
    <row r="476" spans="1:35" ht="25.5" x14ac:dyDescent="0.2">
      <c r="A476" s="27" t="s">
        <v>9</v>
      </c>
      <c r="B476" s="28">
        <v>704</v>
      </c>
      <c r="C476" s="29">
        <v>1</v>
      </c>
      <c r="D476" s="29">
        <v>13</v>
      </c>
      <c r="E476" s="33" t="s">
        <v>8</v>
      </c>
      <c r="F476" s="31" t="s">
        <v>838</v>
      </c>
      <c r="G476" s="32">
        <v>2277386.79</v>
      </c>
      <c r="H476" s="32">
        <v>0</v>
      </c>
      <c r="I476" s="32">
        <v>0</v>
      </c>
      <c r="J476" s="7"/>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row>
    <row r="477" spans="1:35" ht="51" x14ac:dyDescent="0.2">
      <c r="A477" s="27" t="s">
        <v>7</v>
      </c>
      <c r="B477" s="28">
        <v>704</v>
      </c>
      <c r="C477" s="29">
        <v>1</v>
      </c>
      <c r="D477" s="29">
        <v>13</v>
      </c>
      <c r="E477" s="33" t="s">
        <v>6</v>
      </c>
      <c r="F477" s="31" t="s">
        <v>838</v>
      </c>
      <c r="G477" s="32">
        <v>2277386.79</v>
      </c>
      <c r="H477" s="32">
        <v>0</v>
      </c>
      <c r="I477" s="32">
        <v>0</v>
      </c>
      <c r="J477" s="7"/>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row>
    <row r="478" spans="1:35" ht="38.25" x14ac:dyDescent="0.2">
      <c r="A478" s="27" t="s">
        <v>168</v>
      </c>
      <c r="B478" s="28">
        <v>704</v>
      </c>
      <c r="C478" s="29">
        <v>1</v>
      </c>
      <c r="D478" s="29">
        <v>13</v>
      </c>
      <c r="E478" s="33" t="s">
        <v>560</v>
      </c>
      <c r="F478" s="31" t="s">
        <v>838</v>
      </c>
      <c r="G478" s="32">
        <v>2277386.79</v>
      </c>
      <c r="H478" s="32">
        <v>0</v>
      </c>
      <c r="I478" s="32">
        <v>0</v>
      </c>
      <c r="J478" s="7"/>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row>
    <row r="479" spans="1:35" ht="51" x14ac:dyDescent="0.2">
      <c r="A479" s="27" t="s">
        <v>59</v>
      </c>
      <c r="B479" s="28">
        <v>704</v>
      </c>
      <c r="C479" s="29">
        <v>1</v>
      </c>
      <c r="D479" s="29">
        <v>13</v>
      </c>
      <c r="E479" s="33" t="s">
        <v>560</v>
      </c>
      <c r="F479" s="31" t="s">
        <v>57</v>
      </c>
      <c r="G479" s="32">
        <v>2277386.79</v>
      </c>
      <c r="H479" s="32">
        <v>0</v>
      </c>
      <c r="I479" s="32">
        <v>0</v>
      </c>
      <c r="J479" s="7"/>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row>
    <row r="480" spans="1:35" ht="38.25" x14ac:dyDescent="0.2">
      <c r="A480" s="27" t="s">
        <v>559</v>
      </c>
      <c r="B480" s="28">
        <v>704</v>
      </c>
      <c r="C480" s="29">
        <v>1</v>
      </c>
      <c r="D480" s="29">
        <v>13</v>
      </c>
      <c r="E480" s="33" t="s">
        <v>558</v>
      </c>
      <c r="F480" s="31" t="s">
        <v>838</v>
      </c>
      <c r="G480" s="32">
        <v>128000</v>
      </c>
      <c r="H480" s="32">
        <v>128000</v>
      </c>
      <c r="I480" s="32">
        <v>128000</v>
      </c>
      <c r="J480" s="7"/>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row>
    <row r="481" spans="1:35" ht="38.25" x14ac:dyDescent="0.2">
      <c r="A481" s="27" t="s">
        <v>557</v>
      </c>
      <c r="B481" s="28">
        <v>704</v>
      </c>
      <c r="C481" s="29">
        <v>1</v>
      </c>
      <c r="D481" s="29">
        <v>13</v>
      </c>
      <c r="E481" s="33" t="s">
        <v>556</v>
      </c>
      <c r="F481" s="31" t="s">
        <v>838</v>
      </c>
      <c r="G481" s="32">
        <v>128000</v>
      </c>
      <c r="H481" s="32">
        <v>128000</v>
      </c>
      <c r="I481" s="32">
        <v>128000</v>
      </c>
      <c r="J481" s="7"/>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row>
    <row r="482" spans="1:35" x14ac:dyDescent="0.2">
      <c r="A482" s="27" t="s">
        <v>68</v>
      </c>
      <c r="B482" s="28">
        <v>704</v>
      </c>
      <c r="C482" s="29">
        <v>1</v>
      </c>
      <c r="D482" s="29">
        <v>13</v>
      </c>
      <c r="E482" s="33" t="s">
        <v>555</v>
      </c>
      <c r="F482" s="31" t="s">
        <v>838</v>
      </c>
      <c r="G482" s="32">
        <v>128000</v>
      </c>
      <c r="H482" s="32">
        <v>128000</v>
      </c>
      <c r="I482" s="32">
        <v>128000</v>
      </c>
      <c r="J482" s="7"/>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row>
    <row r="483" spans="1:35" ht="25.5" x14ac:dyDescent="0.2">
      <c r="A483" s="27" t="s">
        <v>4</v>
      </c>
      <c r="B483" s="28">
        <v>704</v>
      </c>
      <c r="C483" s="29">
        <v>1</v>
      </c>
      <c r="D483" s="29">
        <v>13</v>
      </c>
      <c r="E483" s="33" t="s">
        <v>555</v>
      </c>
      <c r="F483" s="31" t="s">
        <v>3</v>
      </c>
      <c r="G483" s="32">
        <v>128000</v>
      </c>
      <c r="H483" s="32">
        <v>128000</v>
      </c>
      <c r="I483" s="32">
        <v>128000</v>
      </c>
      <c r="J483" s="7"/>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row>
    <row r="484" spans="1:35" ht="25.5" x14ac:dyDescent="0.2">
      <c r="A484" s="27" t="s">
        <v>554</v>
      </c>
      <c r="B484" s="28">
        <v>706</v>
      </c>
      <c r="C484" s="29" t="s">
        <v>838</v>
      </c>
      <c r="D484" s="29" t="s">
        <v>838</v>
      </c>
      <c r="E484" s="30" t="s">
        <v>838</v>
      </c>
      <c r="F484" s="31" t="s">
        <v>838</v>
      </c>
      <c r="G484" s="32">
        <v>3659368289.9200001</v>
      </c>
      <c r="H484" s="32">
        <v>3736862004.2800002</v>
      </c>
      <c r="I484" s="32">
        <v>3352477996.5599999</v>
      </c>
      <c r="J484" s="7"/>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row>
    <row r="485" spans="1:35" x14ac:dyDescent="0.2">
      <c r="A485" s="27" t="s">
        <v>409</v>
      </c>
      <c r="B485" s="28">
        <v>706</v>
      </c>
      <c r="C485" s="29">
        <v>7</v>
      </c>
      <c r="D485" s="29" t="s">
        <v>838</v>
      </c>
      <c r="E485" s="30" t="s">
        <v>838</v>
      </c>
      <c r="F485" s="31" t="s">
        <v>838</v>
      </c>
      <c r="G485" s="32">
        <v>3545628437.8800001</v>
      </c>
      <c r="H485" s="32">
        <v>3617500282.3299999</v>
      </c>
      <c r="I485" s="32">
        <v>3230929466.2199998</v>
      </c>
      <c r="J485" s="7"/>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row>
    <row r="486" spans="1:35" x14ac:dyDescent="0.2">
      <c r="A486" s="27" t="s">
        <v>553</v>
      </c>
      <c r="B486" s="28">
        <v>706</v>
      </c>
      <c r="C486" s="29">
        <v>7</v>
      </c>
      <c r="D486" s="29">
        <v>1</v>
      </c>
      <c r="E486" s="30" t="s">
        <v>838</v>
      </c>
      <c r="F486" s="31" t="s">
        <v>838</v>
      </c>
      <c r="G486" s="32">
        <v>1170546724.0899999</v>
      </c>
      <c r="H486" s="32">
        <v>1570398912.3399999</v>
      </c>
      <c r="I486" s="32">
        <v>1385890822.03</v>
      </c>
      <c r="J486" s="7"/>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row>
    <row r="487" spans="1:35" ht="25.5" x14ac:dyDescent="0.2">
      <c r="A487" s="27" t="s">
        <v>420</v>
      </c>
      <c r="B487" s="28">
        <v>706</v>
      </c>
      <c r="C487" s="29">
        <v>7</v>
      </c>
      <c r="D487" s="29">
        <v>1</v>
      </c>
      <c r="E487" s="33" t="s">
        <v>419</v>
      </c>
      <c r="F487" s="31" t="s">
        <v>838</v>
      </c>
      <c r="G487" s="32">
        <v>1162797483.97</v>
      </c>
      <c r="H487" s="32">
        <v>1562698912.3399999</v>
      </c>
      <c r="I487" s="32">
        <v>1378190822.03</v>
      </c>
      <c r="J487" s="7"/>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row>
    <row r="488" spans="1:35" ht="25.5" x14ac:dyDescent="0.2">
      <c r="A488" s="27" t="s">
        <v>418</v>
      </c>
      <c r="B488" s="28">
        <v>706</v>
      </c>
      <c r="C488" s="29">
        <v>7</v>
      </c>
      <c r="D488" s="29">
        <v>1</v>
      </c>
      <c r="E488" s="33" t="s">
        <v>417</v>
      </c>
      <c r="F488" s="31" t="s">
        <v>838</v>
      </c>
      <c r="G488" s="32">
        <v>1162797483.97</v>
      </c>
      <c r="H488" s="32">
        <v>1562698912.3399999</v>
      </c>
      <c r="I488" s="32">
        <v>1378190822.03</v>
      </c>
      <c r="J488" s="7"/>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row>
    <row r="489" spans="1:35" ht="51" x14ac:dyDescent="0.2">
      <c r="A489" s="27" t="s">
        <v>552</v>
      </c>
      <c r="B489" s="28">
        <v>706</v>
      </c>
      <c r="C489" s="29">
        <v>7</v>
      </c>
      <c r="D489" s="29">
        <v>1</v>
      </c>
      <c r="E489" s="33" t="s">
        <v>551</v>
      </c>
      <c r="F489" s="31" t="s">
        <v>838</v>
      </c>
      <c r="G489" s="32">
        <v>462622172.18000001</v>
      </c>
      <c r="H489" s="32">
        <v>485655579.63999999</v>
      </c>
      <c r="I489" s="32">
        <v>485655579.63999999</v>
      </c>
      <c r="J489" s="7"/>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row>
    <row r="490" spans="1:35" ht="76.5" x14ac:dyDescent="0.2">
      <c r="A490" s="27" t="s">
        <v>550</v>
      </c>
      <c r="B490" s="28">
        <v>706</v>
      </c>
      <c r="C490" s="29">
        <v>7</v>
      </c>
      <c r="D490" s="29">
        <v>1</v>
      </c>
      <c r="E490" s="33" t="s">
        <v>549</v>
      </c>
      <c r="F490" s="31" t="s">
        <v>838</v>
      </c>
      <c r="G490" s="32">
        <v>462622172.18000001</v>
      </c>
      <c r="H490" s="32">
        <v>485655579.63999999</v>
      </c>
      <c r="I490" s="32">
        <v>485655579.63999999</v>
      </c>
      <c r="J490" s="7"/>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row>
    <row r="491" spans="1:35" ht="25.5" x14ac:dyDescent="0.2">
      <c r="A491" s="27" t="s">
        <v>257</v>
      </c>
      <c r="B491" s="28">
        <v>706</v>
      </c>
      <c r="C491" s="29">
        <v>7</v>
      </c>
      <c r="D491" s="29">
        <v>1</v>
      </c>
      <c r="E491" s="33" t="s">
        <v>549</v>
      </c>
      <c r="F491" s="31" t="s">
        <v>255</v>
      </c>
      <c r="G491" s="32">
        <v>446659756.36000001</v>
      </c>
      <c r="H491" s="32">
        <v>459542268.98000002</v>
      </c>
      <c r="I491" s="32">
        <v>459542268.98000002</v>
      </c>
      <c r="J491" s="7"/>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row>
    <row r="492" spans="1:35" x14ac:dyDescent="0.2">
      <c r="A492" s="27" t="s">
        <v>2</v>
      </c>
      <c r="B492" s="28">
        <v>706</v>
      </c>
      <c r="C492" s="29">
        <v>7</v>
      </c>
      <c r="D492" s="29">
        <v>1</v>
      </c>
      <c r="E492" s="33" t="s">
        <v>549</v>
      </c>
      <c r="F492" s="31" t="s">
        <v>0</v>
      </c>
      <c r="G492" s="32">
        <v>15962415.82</v>
      </c>
      <c r="H492" s="32">
        <v>26113310.66</v>
      </c>
      <c r="I492" s="32">
        <v>26113310.66</v>
      </c>
      <c r="J492" s="7"/>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row>
    <row r="493" spans="1:35" ht="25.5" x14ac:dyDescent="0.2">
      <c r="A493" s="27" t="s">
        <v>548</v>
      </c>
      <c r="B493" s="28">
        <v>706</v>
      </c>
      <c r="C493" s="29">
        <v>7</v>
      </c>
      <c r="D493" s="29">
        <v>1</v>
      </c>
      <c r="E493" s="33" t="s">
        <v>547</v>
      </c>
      <c r="F493" s="31" t="s">
        <v>838</v>
      </c>
      <c r="G493" s="32">
        <v>536605799.50999999</v>
      </c>
      <c r="H493" s="32">
        <v>502773975.02999997</v>
      </c>
      <c r="I493" s="32">
        <v>535147035.42000002</v>
      </c>
      <c r="J493" s="7"/>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row>
    <row r="494" spans="1:35" ht="25.5" x14ac:dyDescent="0.2">
      <c r="A494" s="27" t="s">
        <v>546</v>
      </c>
      <c r="B494" s="28">
        <v>706</v>
      </c>
      <c r="C494" s="29">
        <v>7</v>
      </c>
      <c r="D494" s="29">
        <v>1</v>
      </c>
      <c r="E494" s="33" t="s">
        <v>545</v>
      </c>
      <c r="F494" s="31" t="s">
        <v>838</v>
      </c>
      <c r="G494" s="32">
        <v>478245905.11000001</v>
      </c>
      <c r="H494" s="32">
        <v>444414080.63</v>
      </c>
      <c r="I494" s="32">
        <v>476787141.01999998</v>
      </c>
      <c r="J494" s="7"/>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row>
    <row r="495" spans="1:35" ht="25.5" x14ac:dyDescent="0.2">
      <c r="A495" s="27" t="s">
        <v>4</v>
      </c>
      <c r="B495" s="28">
        <v>706</v>
      </c>
      <c r="C495" s="29">
        <v>7</v>
      </c>
      <c r="D495" s="29">
        <v>1</v>
      </c>
      <c r="E495" s="33" t="s">
        <v>545</v>
      </c>
      <c r="F495" s="31" t="s">
        <v>3</v>
      </c>
      <c r="G495" s="32">
        <v>12717157.74</v>
      </c>
      <c r="H495" s="32">
        <v>0</v>
      </c>
      <c r="I495" s="32">
        <v>0</v>
      </c>
      <c r="J495" s="7"/>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row>
    <row r="496" spans="1:35" ht="25.5" x14ac:dyDescent="0.2">
      <c r="A496" s="27" t="s">
        <v>257</v>
      </c>
      <c r="B496" s="28">
        <v>706</v>
      </c>
      <c r="C496" s="29">
        <v>7</v>
      </c>
      <c r="D496" s="29">
        <v>1</v>
      </c>
      <c r="E496" s="33" t="s">
        <v>545</v>
      </c>
      <c r="F496" s="31" t="s">
        <v>255</v>
      </c>
      <c r="G496" s="32">
        <v>465036387.37</v>
      </c>
      <c r="H496" s="32">
        <v>443135522.63999999</v>
      </c>
      <c r="I496" s="32">
        <v>475508583.02999997</v>
      </c>
      <c r="J496" s="7"/>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row>
    <row r="497" spans="1:35" x14ac:dyDescent="0.2">
      <c r="A497" s="27" t="s">
        <v>2</v>
      </c>
      <c r="B497" s="28">
        <v>706</v>
      </c>
      <c r="C497" s="29">
        <v>7</v>
      </c>
      <c r="D497" s="29">
        <v>1</v>
      </c>
      <c r="E497" s="33" t="s">
        <v>545</v>
      </c>
      <c r="F497" s="31" t="s">
        <v>0</v>
      </c>
      <c r="G497" s="32">
        <v>492360</v>
      </c>
      <c r="H497" s="32">
        <v>1278557.99</v>
      </c>
      <c r="I497" s="32">
        <v>1278557.99</v>
      </c>
      <c r="J497" s="7"/>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row>
    <row r="498" spans="1:35" ht="25.5" x14ac:dyDescent="0.2">
      <c r="A498" s="27" t="s">
        <v>544</v>
      </c>
      <c r="B498" s="28">
        <v>706</v>
      </c>
      <c r="C498" s="29">
        <v>7</v>
      </c>
      <c r="D498" s="29">
        <v>1</v>
      </c>
      <c r="E498" s="33" t="s">
        <v>543</v>
      </c>
      <c r="F498" s="31" t="s">
        <v>838</v>
      </c>
      <c r="G498" s="32">
        <v>58359894.399999999</v>
      </c>
      <c r="H498" s="32">
        <v>58359894.399999999</v>
      </c>
      <c r="I498" s="32">
        <v>58359894.399999999</v>
      </c>
      <c r="J498" s="7"/>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row>
    <row r="499" spans="1:35" ht="25.5" x14ac:dyDescent="0.2">
      <c r="A499" s="27" t="s">
        <v>4</v>
      </c>
      <c r="B499" s="28">
        <v>706</v>
      </c>
      <c r="C499" s="29">
        <v>7</v>
      </c>
      <c r="D499" s="29">
        <v>1</v>
      </c>
      <c r="E499" s="33" t="s">
        <v>543</v>
      </c>
      <c r="F499" s="31" t="s">
        <v>3</v>
      </c>
      <c r="G499" s="32">
        <v>146506.4</v>
      </c>
      <c r="H499" s="32">
        <v>0</v>
      </c>
      <c r="I499" s="32">
        <v>0</v>
      </c>
      <c r="J499" s="7"/>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row>
    <row r="500" spans="1:35" ht="25.5" x14ac:dyDescent="0.2">
      <c r="A500" s="27" t="s">
        <v>257</v>
      </c>
      <c r="B500" s="28">
        <v>706</v>
      </c>
      <c r="C500" s="29">
        <v>7</v>
      </c>
      <c r="D500" s="29">
        <v>1</v>
      </c>
      <c r="E500" s="33" t="s">
        <v>543</v>
      </c>
      <c r="F500" s="31" t="s">
        <v>255</v>
      </c>
      <c r="G500" s="32">
        <v>58213388</v>
      </c>
      <c r="H500" s="32">
        <v>58359894.399999999</v>
      </c>
      <c r="I500" s="32">
        <v>58359894.399999999</v>
      </c>
      <c r="J500" s="7"/>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row>
    <row r="501" spans="1:35" ht="63.75" x14ac:dyDescent="0.2">
      <c r="A501" s="27" t="s">
        <v>515</v>
      </c>
      <c r="B501" s="28">
        <v>706</v>
      </c>
      <c r="C501" s="29">
        <v>7</v>
      </c>
      <c r="D501" s="29">
        <v>1</v>
      </c>
      <c r="E501" s="33" t="s">
        <v>514</v>
      </c>
      <c r="F501" s="31" t="s">
        <v>838</v>
      </c>
      <c r="G501" s="32">
        <v>1916148.64</v>
      </c>
      <c r="H501" s="32">
        <v>228436054.31</v>
      </c>
      <c r="I501" s="32">
        <v>357388206.97000003</v>
      </c>
      <c r="J501" s="7"/>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row>
    <row r="502" spans="1:35" ht="51" x14ac:dyDescent="0.2">
      <c r="A502" s="27" t="s">
        <v>513</v>
      </c>
      <c r="B502" s="28">
        <v>706</v>
      </c>
      <c r="C502" s="29">
        <v>7</v>
      </c>
      <c r="D502" s="29">
        <v>1</v>
      </c>
      <c r="E502" s="33" t="s">
        <v>511</v>
      </c>
      <c r="F502" s="31" t="s">
        <v>838</v>
      </c>
      <c r="G502" s="32">
        <v>1916148.64</v>
      </c>
      <c r="H502" s="32">
        <v>0</v>
      </c>
      <c r="I502" s="32">
        <v>0</v>
      </c>
      <c r="J502" s="7"/>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row>
    <row r="503" spans="1:35" ht="25.5" x14ac:dyDescent="0.2">
      <c r="A503" s="27" t="s">
        <v>4</v>
      </c>
      <c r="B503" s="28">
        <v>706</v>
      </c>
      <c r="C503" s="29">
        <v>7</v>
      </c>
      <c r="D503" s="29">
        <v>1</v>
      </c>
      <c r="E503" s="33" t="s">
        <v>511</v>
      </c>
      <c r="F503" s="31" t="s">
        <v>3</v>
      </c>
      <c r="G503" s="32">
        <v>972564.64</v>
      </c>
      <c r="H503" s="32">
        <v>0</v>
      </c>
      <c r="I503" s="32">
        <v>0</v>
      </c>
      <c r="J503" s="7"/>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row>
    <row r="504" spans="1:35" ht="25.5" x14ac:dyDescent="0.2">
      <c r="A504" s="27" t="s">
        <v>512</v>
      </c>
      <c r="B504" s="28">
        <v>706</v>
      </c>
      <c r="C504" s="29">
        <v>7</v>
      </c>
      <c r="D504" s="29">
        <v>1</v>
      </c>
      <c r="E504" s="33" t="s">
        <v>511</v>
      </c>
      <c r="F504" s="31" t="s">
        <v>510</v>
      </c>
      <c r="G504" s="32">
        <v>943584</v>
      </c>
      <c r="H504" s="32">
        <v>0</v>
      </c>
      <c r="I504" s="32">
        <v>0</v>
      </c>
      <c r="J504" s="7"/>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row>
    <row r="505" spans="1:35" ht="51" x14ac:dyDescent="0.2">
      <c r="A505" s="27" t="s">
        <v>542</v>
      </c>
      <c r="B505" s="28">
        <v>706</v>
      </c>
      <c r="C505" s="29">
        <v>7</v>
      </c>
      <c r="D505" s="29">
        <v>1</v>
      </c>
      <c r="E505" s="33" t="s">
        <v>541</v>
      </c>
      <c r="F505" s="31" t="s">
        <v>838</v>
      </c>
      <c r="G505" s="32">
        <v>0</v>
      </c>
      <c r="H505" s="32">
        <v>228436054.31</v>
      </c>
      <c r="I505" s="32">
        <v>357388206.97000003</v>
      </c>
      <c r="J505" s="7"/>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row>
    <row r="506" spans="1:35" ht="25.5" x14ac:dyDescent="0.2">
      <c r="A506" s="27" t="s">
        <v>512</v>
      </c>
      <c r="B506" s="28">
        <v>706</v>
      </c>
      <c r="C506" s="29">
        <v>7</v>
      </c>
      <c r="D506" s="29">
        <v>1</v>
      </c>
      <c r="E506" s="33" t="s">
        <v>541</v>
      </c>
      <c r="F506" s="31" t="s">
        <v>510</v>
      </c>
      <c r="G506" s="32">
        <v>0</v>
      </c>
      <c r="H506" s="32">
        <v>228436054.31</v>
      </c>
      <c r="I506" s="32">
        <v>357388206.97000003</v>
      </c>
      <c r="J506" s="7"/>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row>
    <row r="507" spans="1:35" x14ac:dyDescent="0.2">
      <c r="A507" s="27" t="s">
        <v>540</v>
      </c>
      <c r="B507" s="28">
        <v>706</v>
      </c>
      <c r="C507" s="29">
        <v>7</v>
      </c>
      <c r="D507" s="29">
        <v>1</v>
      </c>
      <c r="E507" s="33" t="s">
        <v>539</v>
      </c>
      <c r="F507" s="31" t="s">
        <v>838</v>
      </c>
      <c r="G507" s="32">
        <v>161653363.63999999</v>
      </c>
      <c r="H507" s="32">
        <v>345833303.36000001</v>
      </c>
      <c r="I507" s="32">
        <v>0</v>
      </c>
      <c r="J507" s="7"/>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row>
    <row r="508" spans="1:35" ht="63.75" x14ac:dyDescent="0.2">
      <c r="A508" s="27" t="s">
        <v>538</v>
      </c>
      <c r="B508" s="28">
        <v>706</v>
      </c>
      <c r="C508" s="29">
        <v>7</v>
      </c>
      <c r="D508" s="29">
        <v>1</v>
      </c>
      <c r="E508" s="33" t="s">
        <v>537</v>
      </c>
      <c r="F508" s="31" t="s">
        <v>838</v>
      </c>
      <c r="G508" s="32">
        <v>161653363.63999999</v>
      </c>
      <c r="H508" s="32">
        <v>178222798.03</v>
      </c>
      <c r="I508" s="32">
        <v>0</v>
      </c>
      <c r="J508" s="7"/>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row>
    <row r="509" spans="1:35" ht="25.5" x14ac:dyDescent="0.2">
      <c r="A509" s="27" t="s">
        <v>512</v>
      </c>
      <c r="B509" s="28">
        <v>706</v>
      </c>
      <c r="C509" s="29">
        <v>7</v>
      </c>
      <c r="D509" s="29">
        <v>1</v>
      </c>
      <c r="E509" s="33" t="s">
        <v>537</v>
      </c>
      <c r="F509" s="31" t="s">
        <v>510</v>
      </c>
      <c r="G509" s="32">
        <v>161653363.63999999</v>
      </c>
      <c r="H509" s="32">
        <v>178222798.03</v>
      </c>
      <c r="I509" s="32">
        <v>0</v>
      </c>
      <c r="J509" s="7"/>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row>
    <row r="510" spans="1:35" ht="38.25" x14ac:dyDescent="0.2">
      <c r="A510" s="27" t="s">
        <v>536</v>
      </c>
      <c r="B510" s="28">
        <v>706</v>
      </c>
      <c r="C510" s="29">
        <v>7</v>
      </c>
      <c r="D510" s="29">
        <v>1</v>
      </c>
      <c r="E510" s="33" t="s">
        <v>535</v>
      </c>
      <c r="F510" s="31" t="s">
        <v>838</v>
      </c>
      <c r="G510" s="32">
        <v>0</v>
      </c>
      <c r="H510" s="32">
        <v>44620140.799999997</v>
      </c>
      <c r="I510" s="32">
        <v>0</v>
      </c>
      <c r="J510" s="7"/>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row>
    <row r="511" spans="1:35" ht="25.5" x14ac:dyDescent="0.2">
      <c r="A511" s="27" t="s">
        <v>4</v>
      </c>
      <c r="B511" s="28">
        <v>706</v>
      </c>
      <c r="C511" s="29">
        <v>7</v>
      </c>
      <c r="D511" s="29">
        <v>1</v>
      </c>
      <c r="E511" s="33" t="s">
        <v>535</v>
      </c>
      <c r="F511" s="31" t="s">
        <v>3</v>
      </c>
      <c r="G511" s="32">
        <v>0</v>
      </c>
      <c r="H511" s="32">
        <v>44620140.799999997</v>
      </c>
      <c r="I511" s="32">
        <v>0</v>
      </c>
      <c r="J511" s="7"/>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row>
    <row r="512" spans="1:35" ht="63.75" x14ac:dyDescent="0.2">
      <c r="A512" s="27" t="s">
        <v>534</v>
      </c>
      <c r="B512" s="28">
        <v>706</v>
      </c>
      <c r="C512" s="29">
        <v>7</v>
      </c>
      <c r="D512" s="29">
        <v>1</v>
      </c>
      <c r="E512" s="33" t="s">
        <v>533</v>
      </c>
      <c r="F512" s="31" t="s">
        <v>838</v>
      </c>
      <c r="G512" s="32">
        <v>0</v>
      </c>
      <c r="H512" s="32">
        <v>122990364.53</v>
      </c>
      <c r="I512" s="32">
        <v>0</v>
      </c>
      <c r="J512" s="7"/>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row>
    <row r="513" spans="1:35" ht="25.5" x14ac:dyDescent="0.2">
      <c r="A513" s="27" t="s">
        <v>512</v>
      </c>
      <c r="B513" s="28">
        <v>706</v>
      </c>
      <c r="C513" s="29">
        <v>7</v>
      </c>
      <c r="D513" s="29">
        <v>1</v>
      </c>
      <c r="E513" s="33" t="s">
        <v>533</v>
      </c>
      <c r="F513" s="31" t="s">
        <v>510</v>
      </c>
      <c r="G513" s="32">
        <v>0</v>
      </c>
      <c r="H513" s="32">
        <v>122990364.53</v>
      </c>
      <c r="I513" s="32">
        <v>0</v>
      </c>
      <c r="J513" s="7"/>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row>
    <row r="514" spans="1:35" ht="38.25" x14ac:dyDescent="0.2">
      <c r="A514" s="27" t="s">
        <v>270</v>
      </c>
      <c r="B514" s="28">
        <v>706</v>
      </c>
      <c r="C514" s="29">
        <v>7</v>
      </c>
      <c r="D514" s="29">
        <v>1</v>
      </c>
      <c r="E514" s="33" t="s">
        <v>269</v>
      </c>
      <c r="F514" s="31" t="s">
        <v>838</v>
      </c>
      <c r="G514" s="32">
        <v>7749240.1200000001</v>
      </c>
      <c r="H514" s="32">
        <v>7700000</v>
      </c>
      <c r="I514" s="32">
        <v>7700000</v>
      </c>
      <c r="J514" s="7"/>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row>
    <row r="515" spans="1:35" ht="25.5" x14ac:dyDescent="0.2">
      <c r="A515" s="27" t="s">
        <v>268</v>
      </c>
      <c r="B515" s="28">
        <v>706</v>
      </c>
      <c r="C515" s="29">
        <v>7</v>
      </c>
      <c r="D515" s="29">
        <v>1</v>
      </c>
      <c r="E515" s="33" t="s">
        <v>267</v>
      </c>
      <c r="F515" s="31" t="s">
        <v>838</v>
      </c>
      <c r="G515" s="32">
        <v>7049240.1200000001</v>
      </c>
      <c r="H515" s="32">
        <v>7000000</v>
      </c>
      <c r="I515" s="32">
        <v>7000000</v>
      </c>
      <c r="J515" s="7"/>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row>
    <row r="516" spans="1:35" ht="25.5" x14ac:dyDescent="0.2">
      <c r="A516" s="27" t="s">
        <v>266</v>
      </c>
      <c r="B516" s="28">
        <v>706</v>
      </c>
      <c r="C516" s="29">
        <v>7</v>
      </c>
      <c r="D516" s="29">
        <v>1</v>
      </c>
      <c r="E516" s="33" t="s">
        <v>265</v>
      </c>
      <c r="F516" s="31" t="s">
        <v>838</v>
      </c>
      <c r="G516" s="32">
        <v>7049240.1200000001</v>
      </c>
      <c r="H516" s="32">
        <v>7000000</v>
      </c>
      <c r="I516" s="32">
        <v>7000000</v>
      </c>
      <c r="J516" s="7"/>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row>
    <row r="517" spans="1:35" ht="63.75" x14ac:dyDescent="0.2">
      <c r="A517" s="27" t="s">
        <v>401</v>
      </c>
      <c r="B517" s="28">
        <v>706</v>
      </c>
      <c r="C517" s="29">
        <v>7</v>
      </c>
      <c r="D517" s="29">
        <v>1</v>
      </c>
      <c r="E517" s="33" t="s">
        <v>400</v>
      </c>
      <c r="F517" s="31" t="s">
        <v>838</v>
      </c>
      <c r="G517" s="32">
        <v>7049240.1200000001</v>
      </c>
      <c r="H517" s="32">
        <v>7000000</v>
      </c>
      <c r="I517" s="32">
        <v>7000000</v>
      </c>
      <c r="J517" s="7"/>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row>
    <row r="518" spans="1:35" ht="25.5" x14ac:dyDescent="0.2">
      <c r="A518" s="27" t="s">
        <v>257</v>
      </c>
      <c r="B518" s="28">
        <v>706</v>
      </c>
      <c r="C518" s="29">
        <v>7</v>
      </c>
      <c r="D518" s="29">
        <v>1</v>
      </c>
      <c r="E518" s="33" t="s">
        <v>400</v>
      </c>
      <c r="F518" s="31" t="s">
        <v>255</v>
      </c>
      <c r="G518" s="32">
        <v>7049240.1200000001</v>
      </c>
      <c r="H518" s="32">
        <v>7000000</v>
      </c>
      <c r="I518" s="32">
        <v>7000000</v>
      </c>
      <c r="J518" s="7"/>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row>
    <row r="519" spans="1:35" ht="25.5" x14ac:dyDescent="0.2">
      <c r="A519" s="27" t="s">
        <v>254</v>
      </c>
      <c r="B519" s="28">
        <v>706</v>
      </c>
      <c r="C519" s="29">
        <v>7</v>
      </c>
      <c r="D519" s="29">
        <v>1</v>
      </c>
      <c r="E519" s="33" t="s">
        <v>253</v>
      </c>
      <c r="F519" s="31" t="s">
        <v>838</v>
      </c>
      <c r="G519" s="32">
        <v>700000</v>
      </c>
      <c r="H519" s="32">
        <v>700000</v>
      </c>
      <c r="I519" s="32">
        <v>700000</v>
      </c>
      <c r="J519" s="7"/>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row>
    <row r="520" spans="1:35" ht="51" x14ac:dyDescent="0.2">
      <c r="A520" s="27" t="s">
        <v>532</v>
      </c>
      <c r="B520" s="28">
        <v>706</v>
      </c>
      <c r="C520" s="29">
        <v>7</v>
      </c>
      <c r="D520" s="29">
        <v>1</v>
      </c>
      <c r="E520" s="33" t="s">
        <v>531</v>
      </c>
      <c r="F520" s="31" t="s">
        <v>838</v>
      </c>
      <c r="G520" s="32">
        <v>700000</v>
      </c>
      <c r="H520" s="32">
        <v>700000</v>
      </c>
      <c r="I520" s="32">
        <v>700000</v>
      </c>
      <c r="J520" s="7"/>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row>
    <row r="521" spans="1:35" ht="51" x14ac:dyDescent="0.2">
      <c r="A521" s="27" t="s">
        <v>530</v>
      </c>
      <c r="B521" s="28">
        <v>706</v>
      </c>
      <c r="C521" s="29">
        <v>7</v>
      </c>
      <c r="D521" s="29">
        <v>1</v>
      </c>
      <c r="E521" s="33" t="s">
        <v>529</v>
      </c>
      <c r="F521" s="31" t="s">
        <v>838</v>
      </c>
      <c r="G521" s="32">
        <v>700000</v>
      </c>
      <c r="H521" s="32">
        <v>700000</v>
      </c>
      <c r="I521" s="32">
        <v>700000</v>
      </c>
      <c r="J521" s="7"/>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row>
    <row r="522" spans="1:35" ht="25.5" x14ac:dyDescent="0.2">
      <c r="A522" s="27" t="s">
        <v>257</v>
      </c>
      <c r="B522" s="28">
        <v>706</v>
      </c>
      <c r="C522" s="29">
        <v>7</v>
      </c>
      <c r="D522" s="29">
        <v>1</v>
      </c>
      <c r="E522" s="33" t="s">
        <v>529</v>
      </c>
      <c r="F522" s="31" t="s">
        <v>255</v>
      </c>
      <c r="G522" s="32">
        <v>700000</v>
      </c>
      <c r="H522" s="32">
        <v>700000</v>
      </c>
      <c r="I522" s="32">
        <v>700000</v>
      </c>
      <c r="J522" s="7"/>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row>
    <row r="523" spans="1:35" x14ac:dyDescent="0.2">
      <c r="A523" s="27" t="s">
        <v>528</v>
      </c>
      <c r="B523" s="28">
        <v>706</v>
      </c>
      <c r="C523" s="29">
        <v>7</v>
      </c>
      <c r="D523" s="29">
        <v>2</v>
      </c>
      <c r="E523" s="30" t="s">
        <v>838</v>
      </c>
      <c r="F523" s="31" t="s">
        <v>838</v>
      </c>
      <c r="G523" s="32">
        <v>2181286806.46</v>
      </c>
      <c r="H523" s="32">
        <v>1735413130.22</v>
      </c>
      <c r="I523" s="32">
        <v>1657705499.6099999</v>
      </c>
      <c r="J523" s="7"/>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row>
    <row r="524" spans="1:35" ht="25.5" x14ac:dyDescent="0.2">
      <c r="A524" s="27" t="s">
        <v>420</v>
      </c>
      <c r="B524" s="28">
        <v>706</v>
      </c>
      <c r="C524" s="29">
        <v>7</v>
      </c>
      <c r="D524" s="29">
        <v>2</v>
      </c>
      <c r="E524" s="33" t="s">
        <v>419</v>
      </c>
      <c r="F524" s="31" t="s">
        <v>838</v>
      </c>
      <c r="G524" s="32">
        <v>2162818388.4000001</v>
      </c>
      <c r="H524" s="32">
        <v>1715701022.1400001</v>
      </c>
      <c r="I524" s="32">
        <v>1637993391.53</v>
      </c>
      <c r="J524" s="7"/>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row>
    <row r="525" spans="1:35" ht="25.5" x14ac:dyDescent="0.2">
      <c r="A525" s="27" t="s">
        <v>418</v>
      </c>
      <c r="B525" s="28">
        <v>706</v>
      </c>
      <c r="C525" s="29">
        <v>7</v>
      </c>
      <c r="D525" s="29">
        <v>2</v>
      </c>
      <c r="E525" s="33" t="s">
        <v>417</v>
      </c>
      <c r="F525" s="31" t="s">
        <v>838</v>
      </c>
      <c r="G525" s="32">
        <v>2162818388.4000001</v>
      </c>
      <c r="H525" s="32">
        <v>1715701022.1400001</v>
      </c>
      <c r="I525" s="32">
        <v>1637993391.53</v>
      </c>
      <c r="J525" s="7"/>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row>
    <row r="526" spans="1:35" ht="38.25" x14ac:dyDescent="0.2">
      <c r="A526" s="27" t="s">
        <v>492</v>
      </c>
      <c r="B526" s="28">
        <v>706</v>
      </c>
      <c r="C526" s="29">
        <v>7</v>
      </c>
      <c r="D526" s="29">
        <v>2</v>
      </c>
      <c r="E526" s="33" t="s">
        <v>491</v>
      </c>
      <c r="F526" s="31" t="s">
        <v>838</v>
      </c>
      <c r="G526" s="32">
        <v>1513441066.8199999</v>
      </c>
      <c r="H526" s="32">
        <v>1346279446.24</v>
      </c>
      <c r="I526" s="32">
        <v>1364826688.01</v>
      </c>
      <c r="J526" s="7"/>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row>
    <row r="527" spans="1:35" ht="25.5" x14ac:dyDescent="0.2">
      <c r="A527" s="27" t="s">
        <v>527</v>
      </c>
      <c r="B527" s="28">
        <v>706</v>
      </c>
      <c r="C527" s="29">
        <v>7</v>
      </c>
      <c r="D527" s="29">
        <v>2</v>
      </c>
      <c r="E527" s="33" t="s">
        <v>526</v>
      </c>
      <c r="F527" s="31" t="s">
        <v>838</v>
      </c>
      <c r="G527" s="32">
        <v>605307190.87</v>
      </c>
      <c r="H527" s="32">
        <v>396604620.24000001</v>
      </c>
      <c r="I527" s="32">
        <v>415060102.94</v>
      </c>
      <c r="J527" s="7"/>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row>
    <row r="528" spans="1:35" ht="51" x14ac:dyDescent="0.2">
      <c r="A528" s="27" t="s">
        <v>59</v>
      </c>
      <c r="B528" s="28">
        <v>706</v>
      </c>
      <c r="C528" s="29">
        <v>7</v>
      </c>
      <c r="D528" s="29">
        <v>2</v>
      </c>
      <c r="E528" s="33" t="s">
        <v>526</v>
      </c>
      <c r="F528" s="31" t="s">
        <v>57</v>
      </c>
      <c r="G528" s="32">
        <v>12887029.01</v>
      </c>
      <c r="H528" s="32">
        <v>0</v>
      </c>
      <c r="I528" s="32">
        <v>0</v>
      </c>
      <c r="J528" s="7"/>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row>
    <row r="529" spans="1:35" ht="25.5" x14ac:dyDescent="0.2">
      <c r="A529" s="27" t="s">
        <v>4</v>
      </c>
      <c r="B529" s="28">
        <v>706</v>
      </c>
      <c r="C529" s="29">
        <v>7</v>
      </c>
      <c r="D529" s="29">
        <v>2</v>
      </c>
      <c r="E529" s="33" t="s">
        <v>526</v>
      </c>
      <c r="F529" s="31" t="s">
        <v>3</v>
      </c>
      <c r="G529" s="32">
        <v>186253082.53</v>
      </c>
      <c r="H529" s="32">
        <v>0</v>
      </c>
      <c r="I529" s="32">
        <v>0</v>
      </c>
      <c r="J529" s="7"/>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row>
    <row r="530" spans="1:35" ht="25.5" x14ac:dyDescent="0.2">
      <c r="A530" s="27" t="s">
        <v>257</v>
      </c>
      <c r="B530" s="28">
        <v>706</v>
      </c>
      <c r="C530" s="29">
        <v>7</v>
      </c>
      <c r="D530" s="29">
        <v>2</v>
      </c>
      <c r="E530" s="33" t="s">
        <v>526</v>
      </c>
      <c r="F530" s="31" t="s">
        <v>255</v>
      </c>
      <c r="G530" s="32">
        <v>405598029.32999998</v>
      </c>
      <c r="H530" s="32">
        <v>396604620.24000001</v>
      </c>
      <c r="I530" s="32">
        <v>415060102.94</v>
      </c>
      <c r="J530" s="7"/>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row>
    <row r="531" spans="1:35" x14ac:dyDescent="0.2">
      <c r="A531" s="27" t="s">
        <v>2</v>
      </c>
      <c r="B531" s="28">
        <v>706</v>
      </c>
      <c r="C531" s="29">
        <v>7</v>
      </c>
      <c r="D531" s="29">
        <v>2</v>
      </c>
      <c r="E531" s="33" t="s">
        <v>526</v>
      </c>
      <c r="F531" s="31" t="s">
        <v>0</v>
      </c>
      <c r="G531" s="32">
        <v>569050</v>
      </c>
      <c r="H531" s="32">
        <v>0</v>
      </c>
      <c r="I531" s="32">
        <v>0</v>
      </c>
      <c r="J531" s="7"/>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row>
    <row r="532" spans="1:35" x14ac:dyDescent="0.2">
      <c r="A532" s="27" t="s">
        <v>525</v>
      </c>
      <c r="B532" s="28">
        <v>706</v>
      </c>
      <c r="C532" s="29">
        <v>7</v>
      </c>
      <c r="D532" s="29">
        <v>2</v>
      </c>
      <c r="E532" s="33" t="s">
        <v>524</v>
      </c>
      <c r="F532" s="31" t="s">
        <v>838</v>
      </c>
      <c r="G532" s="32">
        <v>9943481.1699999999</v>
      </c>
      <c r="H532" s="32">
        <v>9943481.1699999999</v>
      </c>
      <c r="I532" s="32">
        <v>9943481.1699999999</v>
      </c>
      <c r="J532" s="7"/>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row>
    <row r="533" spans="1:35" ht="25.5" x14ac:dyDescent="0.2">
      <c r="A533" s="27" t="s">
        <v>4</v>
      </c>
      <c r="B533" s="28">
        <v>706</v>
      </c>
      <c r="C533" s="29">
        <v>7</v>
      </c>
      <c r="D533" s="29">
        <v>2</v>
      </c>
      <c r="E533" s="33" t="s">
        <v>524</v>
      </c>
      <c r="F533" s="31" t="s">
        <v>3</v>
      </c>
      <c r="G533" s="32">
        <v>2469944.5699999998</v>
      </c>
      <c r="H533" s="32">
        <v>0</v>
      </c>
      <c r="I533" s="32">
        <v>0</v>
      </c>
      <c r="J533" s="7"/>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row>
    <row r="534" spans="1:35" ht="25.5" x14ac:dyDescent="0.2">
      <c r="A534" s="27" t="s">
        <v>257</v>
      </c>
      <c r="B534" s="28">
        <v>706</v>
      </c>
      <c r="C534" s="29">
        <v>7</v>
      </c>
      <c r="D534" s="29">
        <v>2</v>
      </c>
      <c r="E534" s="33" t="s">
        <v>524</v>
      </c>
      <c r="F534" s="31" t="s">
        <v>255</v>
      </c>
      <c r="G534" s="32">
        <v>7473536.5999999996</v>
      </c>
      <c r="H534" s="32">
        <v>9943481.1699999999</v>
      </c>
      <c r="I534" s="32">
        <v>9943481.1699999999</v>
      </c>
      <c r="J534" s="7"/>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row>
    <row r="535" spans="1:35" ht="102" x14ac:dyDescent="0.2">
      <c r="A535" s="27" t="s">
        <v>523</v>
      </c>
      <c r="B535" s="28">
        <v>706</v>
      </c>
      <c r="C535" s="29">
        <v>7</v>
      </c>
      <c r="D535" s="29">
        <v>2</v>
      </c>
      <c r="E535" s="33" t="s">
        <v>522</v>
      </c>
      <c r="F535" s="31" t="s">
        <v>838</v>
      </c>
      <c r="G535" s="32">
        <v>2205746.81</v>
      </c>
      <c r="H535" s="32">
        <v>2293976.6800000002</v>
      </c>
      <c r="I535" s="32">
        <v>2385735.75</v>
      </c>
      <c r="J535" s="7"/>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row>
    <row r="536" spans="1:35" ht="25.5" x14ac:dyDescent="0.2">
      <c r="A536" s="27" t="s">
        <v>257</v>
      </c>
      <c r="B536" s="28">
        <v>706</v>
      </c>
      <c r="C536" s="29">
        <v>7</v>
      </c>
      <c r="D536" s="29">
        <v>2</v>
      </c>
      <c r="E536" s="33" t="s">
        <v>522</v>
      </c>
      <c r="F536" s="31" t="s">
        <v>255</v>
      </c>
      <c r="G536" s="32">
        <v>2205746.81</v>
      </c>
      <c r="H536" s="32">
        <v>2293976.6800000002</v>
      </c>
      <c r="I536" s="32">
        <v>2385735.75</v>
      </c>
      <c r="J536" s="7"/>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row>
    <row r="537" spans="1:35" ht="140.25" x14ac:dyDescent="0.2">
      <c r="A537" s="27" t="s">
        <v>488</v>
      </c>
      <c r="B537" s="28">
        <v>706</v>
      </c>
      <c r="C537" s="29">
        <v>7</v>
      </c>
      <c r="D537" s="29">
        <v>2</v>
      </c>
      <c r="E537" s="33" t="s">
        <v>487</v>
      </c>
      <c r="F537" s="31" t="s">
        <v>838</v>
      </c>
      <c r="G537" s="32">
        <v>895984647.97000003</v>
      </c>
      <c r="H537" s="32">
        <v>937437368.14999998</v>
      </c>
      <c r="I537" s="32">
        <v>937437368.14999998</v>
      </c>
      <c r="J537" s="7"/>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row>
    <row r="538" spans="1:35" ht="25.5" x14ac:dyDescent="0.2">
      <c r="A538" s="27" t="s">
        <v>4</v>
      </c>
      <c r="B538" s="28">
        <v>706</v>
      </c>
      <c r="C538" s="29">
        <v>7</v>
      </c>
      <c r="D538" s="29">
        <v>2</v>
      </c>
      <c r="E538" s="33" t="s">
        <v>487</v>
      </c>
      <c r="F538" s="31" t="s">
        <v>3</v>
      </c>
      <c r="G538" s="32">
        <v>4469332.4800000004</v>
      </c>
      <c r="H538" s="32">
        <v>0</v>
      </c>
      <c r="I538" s="32">
        <v>0</v>
      </c>
      <c r="J538" s="7"/>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row>
    <row r="539" spans="1:35" ht="25.5" x14ac:dyDescent="0.2">
      <c r="A539" s="27" t="s">
        <v>257</v>
      </c>
      <c r="B539" s="28">
        <v>706</v>
      </c>
      <c r="C539" s="29">
        <v>7</v>
      </c>
      <c r="D539" s="29">
        <v>2</v>
      </c>
      <c r="E539" s="33" t="s">
        <v>487</v>
      </c>
      <c r="F539" s="31" t="s">
        <v>255</v>
      </c>
      <c r="G539" s="32">
        <v>891515315.49000001</v>
      </c>
      <c r="H539" s="32">
        <v>937437368.14999998</v>
      </c>
      <c r="I539" s="32">
        <v>937437368.14999998</v>
      </c>
      <c r="J539" s="7"/>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row>
    <row r="540" spans="1:35" ht="38.25" x14ac:dyDescent="0.2">
      <c r="A540" s="27" t="s">
        <v>521</v>
      </c>
      <c r="B540" s="28">
        <v>706</v>
      </c>
      <c r="C540" s="29">
        <v>7</v>
      </c>
      <c r="D540" s="29">
        <v>2</v>
      </c>
      <c r="E540" s="33" t="s">
        <v>520</v>
      </c>
      <c r="F540" s="31" t="s">
        <v>838</v>
      </c>
      <c r="G540" s="32">
        <v>54963705.159999996</v>
      </c>
      <c r="H540" s="32">
        <v>48606251.200000003</v>
      </c>
      <c r="I540" s="32">
        <v>48606251.200000003</v>
      </c>
      <c r="J540" s="7"/>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row>
    <row r="541" spans="1:35" ht="25.5" x14ac:dyDescent="0.2">
      <c r="A541" s="27" t="s">
        <v>519</v>
      </c>
      <c r="B541" s="28">
        <v>706</v>
      </c>
      <c r="C541" s="29">
        <v>7</v>
      </c>
      <c r="D541" s="29">
        <v>2</v>
      </c>
      <c r="E541" s="33" t="s">
        <v>518</v>
      </c>
      <c r="F541" s="31" t="s">
        <v>838</v>
      </c>
      <c r="G541" s="32">
        <v>48606251.200000003</v>
      </c>
      <c r="H541" s="32">
        <v>48606251.200000003</v>
      </c>
      <c r="I541" s="32">
        <v>48606251.200000003</v>
      </c>
      <c r="J541" s="7"/>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row>
    <row r="542" spans="1:35" ht="25.5" x14ac:dyDescent="0.2">
      <c r="A542" s="27" t="s">
        <v>257</v>
      </c>
      <c r="B542" s="28">
        <v>706</v>
      </c>
      <c r="C542" s="29">
        <v>7</v>
      </c>
      <c r="D542" s="29">
        <v>2</v>
      </c>
      <c r="E542" s="33" t="s">
        <v>518</v>
      </c>
      <c r="F542" s="31" t="s">
        <v>255</v>
      </c>
      <c r="G542" s="32">
        <v>48606251.200000003</v>
      </c>
      <c r="H542" s="32">
        <v>48606251.200000003</v>
      </c>
      <c r="I542" s="32">
        <v>48606251.200000003</v>
      </c>
      <c r="J542" s="7"/>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row>
    <row r="543" spans="1:35" ht="63.75" x14ac:dyDescent="0.2">
      <c r="A543" s="27" t="s">
        <v>517</v>
      </c>
      <c r="B543" s="28">
        <v>706</v>
      </c>
      <c r="C543" s="29">
        <v>7</v>
      </c>
      <c r="D543" s="29">
        <v>2</v>
      </c>
      <c r="E543" s="33" t="s">
        <v>516</v>
      </c>
      <c r="F543" s="31" t="s">
        <v>838</v>
      </c>
      <c r="G543" s="32">
        <v>6357453.96</v>
      </c>
      <c r="H543" s="32">
        <v>0</v>
      </c>
      <c r="I543" s="32">
        <v>0</v>
      </c>
      <c r="J543" s="7"/>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row>
    <row r="544" spans="1:35" ht="25.5" x14ac:dyDescent="0.2">
      <c r="A544" s="27" t="s">
        <v>4</v>
      </c>
      <c r="B544" s="28">
        <v>706</v>
      </c>
      <c r="C544" s="29">
        <v>7</v>
      </c>
      <c r="D544" s="29">
        <v>2</v>
      </c>
      <c r="E544" s="33" t="s">
        <v>516</v>
      </c>
      <c r="F544" s="31" t="s">
        <v>3</v>
      </c>
      <c r="G544" s="32">
        <v>1161789.96</v>
      </c>
      <c r="H544" s="32">
        <v>0</v>
      </c>
      <c r="I544" s="32">
        <v>0</v>
      </c>
      <c r="J544" s="7"/>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row>
    <row r="545" spans="1:35" ht="25.5" x14ac:dyDescent="0.2">
      <c r="A545" s="27" t="s">
        <v>257</v>
      </c>
      <c r="B545" s="28">
        <v>706</v>
      </c>
      <c r="C545" s="29">
        <v>7</v>
      </c>
      <c r="D545" s="29">
        <v>2</v>
      </c>
      <c r="E545" s="33" t="s">
        <v>516</v>
      </c>
      <c r="F545" s="31" t="s">
        <v>255</v>
      </c>
      <c r="G545" s="32">
        <v>5195664</v>
      </c>
      <c r="H545" s="32">
        <v>0</v>
      </c>
      <c r="I545" s="32">
        <v>0</v>
      </c>
      <c r="J545" s="7"/>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row>
    <row r="546" spans="1:35" ht="63.75" x14ac:dyDescent="0.2">
      <c r="A546" s="27" t="s">
        <v>515</v>
      </c>
      <c r="B546" s="28">
        <v>706</v>
      </c>
      <c r="C546" s="29">
        <v>7</v>
      </c>
      <c r="D546" s="29">
        <v>2</v>
      </c>
      <c r="E546" s="33" t="s">
        <v>514</v>
      </c>
      <c r="F546" s="31" t="s">
        <v>838</v>
      </c>
      <c r="G546" s="32">
        <v>12300000</v>
      </c>
      <c r="H546" s="32">
        <v>0</v>
      </c>
      <c r="I546" s="32">
        <v>0</v>
      </c>
      <c r="J546" s="7"/>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row>
    <row r="547" spans="1:35" ht="51" x14ac:dyDescent="0.2">
      <c r="A547" s="27" t="s">
        <v>513</v>
      </c>
      <c r="B547" s="28">
        <v>706</v>
      </c>
      <c r="C547" s="29">
        <v>7</v>
      </c>
      <c r="D547" s="29">
        <v>2</v>
      </c>
      <c r="E547" s="33" t="s">
        <v>511</v>
      </c>
      <c r="F547" s="31" t="s">
        <v>838</v>
      </c>
      <c r="G547" s="32">
        <v>12300000</v>
      </c>
      <c r="H547" s="32">
        <v>0</v>
      </c>
      <c r="I547" s="32">
        <v>0</v>
      </c>
      <c r="J547" s="7"/>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row>
    <row r="548" spans="1:35" ht="25.5" x14ac:dyDescent="0.2">
      <c r="A548" s="27" t="s">
        <v>512</v>
      </c>
      <c r="B548" s="28">
        <v>706</v>
      </c>
      <c r="C548" s="29">
        <v>7</v>
      </c>
      <c r="D548" s="29">
        <v>2</v>
      </c>
      <c r="E548" s="33" t="s">
        <v>511</v>
      </c>
      <c r="F548" s="31" t="s">
        <v>510</v>
      </c>
      <c r="G548" s="32">
        <v>12300000</v>
      </c>
      <c r="H548" s="32">
        <v>0</v>
      </c>
      <c r="I548" s="32">
        <v>0</v>
      </c>
      <c r="J548" s="7"/>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row>
    <row r="549" spans="1:35" ht="63.75" x14ac:dyDescent="0.2">
      <c r="A549" s="27" t="s">
        <v>509</v>
      </c>
      <c r="B549" s="28">
        <v>706</v>
      </c>
      <c r="C549" s="29">
        <v>7</v>
      </c>
      <c r="D549" s="29">
        <v>2</v>
      </c>
      <c r="E549" s="33" t="s">
        <v>508</v>
      </c>
      <c r="F549" s="31" t="s">
        <v>838</v>
      </c>
      <c r="G549" s="32">
        <v>132351315.2</v>
      </c>
      <c r="H549" s="32">
        <v>127536275.40000001</v>
      </c>
      <c r="I549" s="32">
        <v>121668254.40000001</v>
      </c>
      <c r="J549" s="7"/>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row>
    <row r="550" spans="1:35" ht="38.25" x14ac:dyDescent="0.2">
      <c r="A550" s="27" t="s">
        <v>507</v>
      </c>
      <c r="B550" s="28">
        <v>706</v>
      </c>
      <c r="C550" s="29">
        <v>7</v>
      </c>
      <c r="D550" s="29">
        <v>2</v>
      </c>
      <c r="E550" s="33" t="s">
        <v>506</v>
      </c>
      <c r="F550" s="31" t="s">
        <v>838</v>
      </c>
      <c r="G550" s="32">
        <v>132351315.2</v>
      </c>
      <c r="H550" s="32">
        <v>127536275.40000001</v>
      </c>
      <c r="I550" s="32">
        <v>121668254.40000001</v>
      </c>
      <c r="J550" s="7"/>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row>
    <row r="551" spans="1:35" ht="25.5" x14ac:dyDescent="0.2">
      <c r="A551" s="27" t="s">
        <v>257</v>
      </c>
      <c r="B551" s="28">
        <v>706</v>
      </c>
      <c r="C551" s="29">
        <v>7</v>
      </c>
      <c r="D551" s="29">
        <v>2</v>
      </c>
      <c r="E551" s="33" t="s">
        <v>506</v>
      </c>
      <c r="F551" s="31" t="s">
        <v>255</v>
      </c>
      <c r="G551" s="32">
        <v>132351315.2</v>
      </c>
      <c r="H551" s="32">
        <v>127536275.40000001</v>
      </c>
      <c r="I551" s="32">
        <v>121668254.40000001</v>
      </c>
      <c r="J551" s="7"/>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row>
    <row r="552" spans="1:35" x14ac:dyDescent="0.2">
      <c r="A552" s="27" t="s">
        <v>505</v>
      </c>
      <c r="B552" s="28">
        <v>706</v>
      </c>
      <c r="C552" s="29">
        <v>7</v>
      </c>
      <c r="D552" s="29">
        <v>2</v>
      </c>
      <c r="E552" s="33" t="s">
        <v>504</v>
      </c>
      <c r="F552" s="31" t="s">
        <v>838</v>
      </c>
      <c r="G552" s="32">
        <v>347419490.13</v>
      </c>
      <c r="H552" s="32">
        <v>90465291.209999993</v>
      </c>
      <c r="I552" s="32">
        <v>0</v>
      </c>
      <c r="J552" s="7"/>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row>
    <row r="553" spans="1:35" ht="25.5" x14ac:dyDescent="0.2">
      <c r="A553" s="27" t="s">
        <v>502</v>
      </c>
      <c r="B553" s="28">
        <v>706</v>
      </c>
      <c r="C553" s="29">
        <v>7</v>
      </c>
      <c r="D553" s="29">
        <v>2</v>
      </c>
      <c r="E553" s="33" t="s">
        <v>503</v>
      </c>
      <c r="F553" s="31" t="s">
        <v>838</v>
      </c>
      <c r="G553" s="32">
        <v>293099806.60000002</v>
      </c>
      <c r="H553" s="32">
        <v>90465291.209999993</v>
      </c>
      <c r="I553" s="32">
        <v>0</v>
      </c>
      <c r="J553" s="7"/>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row>
    <row r="554" spans="1:35" ht="25.5" x14ac:dyDescent="0.2">
      <c r="A554" s="27" t="s">
        <v>4</v>
      </c>
      <c r="B554" s="28">
        <v>706</v>
      </c>
      <c r="C554" s="29">
        <v>7</v>
      </c>
      <c r="D554" s="29">
        <v>2</v>
      </c>
      <c r="E554" s="33" t="s">
        <v>503</v>
      </c>
      <c r="F554" s="31" t="s">
        <v>3</v>
      </c>
      <c r="G554" s="32">
        <v>249713819.05000001</v>
      </c>
      <c r="H554" s="32">
        <v>90465291.209999993</v>
      </c>
      <c r="I554" s="32">
        <v>0</v>
      </c>
      <c r="J554" s="7"/>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row>
    <row r="555" spans="1:35" ht="25.5" x14ac:dyDescent="0.2">
      <c r="A555" s="27" t="s">
        <v>257</v>
      </c>
      <c r="B555" s="28">
        <v>706</v>
      </c>
      <c r="C555" s="29">
        <v>7</v>
      </c>
      <c r="D555" s="29">
        <v>2</v>
      </c>
      <c r="E555" s="33" t="s">
        <v>503</v>
      </c>
      <c r="F555" s="31" t="s">
        <v>255</v>
      </c>
      <c r="G555" s="32">
        <v>43385987.549999997</v>
      </c>
      <c r="H555" s="32">
        <v>0</v>
      </c>
      <c r="I555" s="32">
        <v>0</v>
      </c>
      <c r="J555" s="7"/>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row>
    <row r="556" spans="1:35" ht="25.5" x14ac:dyDescent="0.2">
      <c r="A556" s="27" t="s">
        <v>502</v>
      </c>
      <c r="B556" s="28">
        <v>706</v>
      </c>
      <c r="C556" s="29">
        <v>7</v>
      </c>
      <c r="D556" s="29">
        <v>2</v>
      </c>
      <c r="E556" s="33" t="s">
        <v>501</v>
      </c>
      <c r="F556" s="31" t="s">
        <v>838</v>
      </c>
      <c r="G556" s="32">
        <v>54319683.530000001</v>
      </c>
      <c r="H556" s="32">
        <v>0</v>
      </c>
      <c r="I556" s="32">
        <v>0</v>
      </c>
      <c r="J556" s="7"/>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row>
    <row r="557" spans="1:35" ht="25.5" x14ac:dyDescent="0.2">
      <c r="A557" s="27" t="s">
        <v>4</v>
      </c>
      <c r="B557" s="28">
        <v>706</v>
      </c>
      <c r="C557" s="29">
        <v>7</v>
      </c>
      <c r="D557" s="29">
        <v>2</v>
      </c>
      <c r="E557" s="33" t="s">
        <v>501</v>
      </c>
      <c r="F557" s="31" t="s">
        <v>3</v>
      </c>
      <c r="G557" s="32">
        <v>54319683.530000001</v>
      </c>
      <c r="H557" s="32">
        <v>0</v>
      </c>
      <c r="I557" s="32">
        <v>0</v>
      </c>
      <c r="J557" s="7"/>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row>
    <row r="558" spans="1:35" x14ac:dyDescent="0.2">
      <c r="A558" s="27" t="s">
        <v>500</v>
      </c>
      <c r="B558" s="28">
        <v>706</v>
      </c>
      <c r="C558" s="29">
        <v>7</v>
      </c>
      <c r="D558" s="29">
        <v>2</v>
      </c>
      <c r="E558" s="33" t="s">
        <v>499</v>
      </c>
      <c r="F558" s="31" t="s">
        <v>838</v>
      </c>
      <c r="G558" s="32">
        <v>102342811.09</v>
      </c>
      <c r="H558" s="32">
        <v>102813758.09</v>
      </c>
      <c r="I558" s="32">
        <v>102892197.92</v>
      </c>
      <c r="J558" s="7"/>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row>
    <row r="559" spans="1:35" ht="76.5" x14ac:dyDescent="0.2">
      <c r="A559" s="27" t="s">
        <v>498</v>
      </c>
      <c r="B559" s="28">
        <v>706</v>
      </c>
      <c r="C559" s="29">
        <v>7</v>
      </c>
      <c r="D559" s="29">
        <v>2</v>
      </c>
      <c r="E559" s="33" t="s">
        <v>497</v>
      </c>
      <c r="F559" s="31" t="s">
        <v>838</v>
      </c>
      <c r="G559" s="32">
        <v>2031120</v>
      </c>
      <c r="H559" s="32">
        <v>2031120</v>
      </c>
      <c r="I559" s="32">
        <v>2031120</v>
      </c>
      <c r="J559" s="7"/>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row>
    <row r="560" spans="1:35" ht="25.5" x14ac:dyDescent="0.2">
      <c r="A560" s="27" t="s">
        <v>257</v>
      </c>
      <c r="B560" s="28">
        <v>706</v>
      </c>
      <c r="C560" s="29">
        <v>7</v>
      </c>
      <c r="D560" s="29">
        <v>2</v>
      </c>
      <c r="E560" s="33" t="s">
        <v>497</v>
      </c>
      <c r="F560" s="31" t="s">
        <v>255</v>
      </c>
      <c r="G560" s="32">
        <v>2031120</v>
      </c>
      <c r="H560" s="32">
        <v>2031120</v>
      </c>
      <c r="I560" s="32">
        <v>2031120</v>
      </c>
      <c r="J560" s="7"/>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row>
    <row r="561" spans="1:35" ht="51" x14ac:dyDescent="0.2">
      <c r="A561" s="27" t="s">
        <v>496</v>
      </c>
      <c r="B561" s="28">
        <v>706</v>
      </c>
      <c r="C561" s="29">
        <v>7</v>
      </c>
      <c r="D561" s="29">
        <v>2</v>
      </c>
      <c r="E561" s="33" t="s">
        <v>495</v>
      </c>
      <c r="F561" s="31" t="s">
        <v>838</v>
      </c>
      <c r="G561" s="32">
        <v>5985697.0899999999</v>
      </c>
      <c r="H561" s="32">
        <v>6456644.0899999999</v>
      </c>
      <c r="I561" s="32">
        <v>6535083.9199999999</v>
      </c>
      <c r="J561" s="7"/>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row>
    <row r="562" spans="1:35" ht="25.5" x14ac:dyDescent="0.2">
      <c r="A562" s="27" t="s">
        <v>257</v>
      </c>
      <c r="B562" s="28">
        <v>706</v>
      </c>
      <c r="C562" s="29">
        <v>7</v>
      </c>
      <c r="D562" s="29">
        <v>2</v>
      </c>
      <c r="E562" s="33" t="s">
        <v>495</v>
      </c>
      <c r="F562" s="31" t="s">
        <v>255</v>
      </c>
      <c r="G562" s="32">
        <v>5985697.0899999999</v>
      </c>
      <c r="H562" s="32">
        <v>6456644.0899999999</v>
      </c>
      <c r="I562" s="32">
        <v>6535083.9199999999</v>
      </c>
      <c r="J562" s="7"/>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row>
    <row r="563" spans="1:35" ht="76.5" x14ac:dyDescent="0.2">
      <c r="A563" s="27" t="s">
        <v>494</v>
      </c>
      <c r="B563" s="28">
        <v>706</v>
      </c>
      <c r="C563" s="29">
        <v>7</v>
      </c>
      <c r="D563" s="29">
        <v>2</v>
      </c>
      <c r="E563" s="33" t="s">
        <v>493</v>
      </c>
      <c r="F563" s="31" t="s">
        <v>838</v>
      </c>
      <c r="G563" s="32">
        <v>94325994</v>
      </c>
      <c r="H563" s="32">
        <v>94325994</v>
      </c>
      <c r="I563" s="32">
        <v>94325994</v>
      </c>
      <c r="J563" s="7"/>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row>
    <row r="564" spans="1:35" ht="25.5" x14ac:dyDescent="0.2">
      <c r="A564" s="27" t="s">
        <v>257</v>
      </c>
      <c r="B564" s="28">
        <v>706</v>
      </c>
      <c r="C564" s="29">
        <v>7</v>
      </c>
      <c r="D564" s="29">
        <v>2</v>
      </c>
      <c r="E564" s="33" t="s">
        <v>493</v>
      </c>
      <c r="F564" s="31" t="s">
        <v>255</v>
      </c>
      <c r="G564" s="32">
        <v>94325994</v>
      </c>
      <c r="H564" s="32">
        <v>94325994</v>
      </c>
      <c r="I564" s="32">
        <v>94325994</v>
      </c>
      <c r="J564" s="7"/>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row>
    <row r="565" spans="1:35" ht="38.25" x14ac:dyDescent="0.2">
      <c r="A565" s="27" t="s">
        <v>270</v>
      </c>
      <c r="B565" s="28">
        <v>706</v>
      </c>
      <c r="C565" s="29">
        <v>7</v>
      </c>
      <c r="D565" s="29">
        <v>2</v>
      </c>
      <c r="E565" s="33" t="s">
        <v>269</v>
      </c>
      <c r="F565" s="31" t="s">
        <v>838</v>
      </c>
      <c r="G565" s="32">
        <v>18468418.059999999</v>
      </c>
      <c r="H565" s="32">
        <v>19712108.079999998</v>
      </c>
      <c r="I565" s="32">
        <v>19712108.079999998</v>
      </c>
      <c r="J565" s="7"/>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row>
    <row r="566" spans="1:35" ht="25.5" x14ac:dyDescent="0.2">
      <c r="A566" s="27" t="s">
        <v>268</v>
      </c>
      <c r="B566" s="28">
        <v>706</v>
      </c>
      <c r="C566" s="29">
        <v>7</v>
      </c>
      <c r="D566" s="29">
        <v>2</v>
      </c>
      <c r="E566" s="33" t="s">
        <v>267</v>
      </c>
      <c r="F566" s="31" t="s">
        <v>838</v>
      </c>
      <c r="G566" s="32">
        <v>18468418.059999999</v>
      </c>
      <c r="H566" s="32">
        <v>19712108.079999998</v>
      </c>
      <c r="I566" s="32">
        <v>19712108.079999998</v>
      </c>
      <c r="J566" s="7"/>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row>
    <row r="567" spans="1:35" ht="25.5" x14ac:dyDescent="0.2">
      <c r="A567" s="27" t="s">
        <v>266</v>
      </c>
      <c r="B567" s="28">
        <v>706</v>
      </c>
      <c r="C567" s="29">
        <v>7</v>
      </c>
      <c r="D567" s="29">
        <v>2</v>
      </c>
      <c r="E567" s="33" t="s">
        <v>265</v>
      </c>
      <c r="F567" s="31" t="s">
        <v>838</v>
      </c>
      <c r="G567" s="32">
        <v>18468418.059999999</v>
      </c>
      <c r="H567" s="32">
        <v>19712108.079999998</v>
      </c>
      <c r="I567" s="32">
        <v>19712108.079999998</v>
      </c>
      <c r="J567" s="7"/>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row>
    <row r="568" spans="1:35" ht="63.75" x14ac:dyDescent="0.2">
      <c r="A568" s="27" t="s">
        <v>401</v>
      </c>
      <c r="B568" s="28">
        <v>706</v>
      </c>
      <c r="C568" s="29">
        <v>7</v>
      </c>
      <c r="D568" s="29">
        <v>2</v>
      </c>
      <c r="E568" s="33" t="s">
        <v>400</v>
      </c>
      <c r="F568" s="31" t="s">
        <v>838</v>
      </c>
      <c r="G568" s="32">
        <v>18468418.059999999</v>
      </c>
      <c r="H568" s="32">
        <v>19712108.079999998</v>
      </c>
      <c r="I568" s="32">
        <v>19712108.079999998</v>
      </c>
      <c r="J568" s="7"/>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row>
    <row r="569" spans="1:35" ht="51" x14ac:dyDescent="0.2">
      <c r="A569" s="27" t="s">
        <v>59</v>
      </c>
      <c r="B569" s="28">
        <v>706</v>
      </c>
      <c r="C569" s="29">
        <v>7</v>
      </c>
      <c r="D569" s="29">
        <v>2</v>
      </c>
      <c r="E569" s="33" t="s">
        <v>400</v>
      </c>
      <c r="F569" s="31" t="s">
        <v>57</v>
      </c>
      <c r="G569" s="32">
        <v>191646.23</v>
      </c>
      <c r="H569" s="32">
        <v>0</v>
      </c>
      <c r="I569" s="32">
        <v>0</v>
      </c>
      <c r="J569" s="7"/>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row>
    <row r="570" spans="1:35" ht="25.5" x14ac:dyDescent="0.2">
      <c r="A570" s="27" t="s">
        <v>257</v>
      </c>
      <c r="B570" s="28">
        <v>706</v>
      </c>
      <c r="C570" s="29">
        <v>7</v>
      </c>
      <c r="D570" s="29">
        <v>2</v>
      </c>
      <c r="E570" s="33" t="s">
        <v>400</v>
      </c>
      <c r="F570" s="31" t="s">
        <v>255</v>
      </c>
      <c r="G570" s="32">
        <v>18276771.829999998</v>
      </c>
      <c r="H570" s="32">
        <v>19712108.079999998</v>
      </c>
      <c r="I570" s="32">
        <v>19712108.079999998</v>
      </c>
      <c r="J570" s="7"/>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row>
    <row r="571" spans="1:35" x14ac:dyDescent="0.2">
      <c r="A571" s="27" t="s">
        <v>408</v>
      </c>
      <c r="B571" s="28">
        <v>706</v>
      </c>
      <c r="C571" s="29">
        <v>7</v>
      </c>
      <c r="D571" s="29">
        <v>3</v>
      </c>
      <c r="E571" s="30" t="s">
        <v>838</v>
      </c>
      <c r="F571" s="31" t="s">
        <v>838</v>
      </c>
      <c r="G571" s="32">
        <v>111805357.42</v>
      </c>
      <c r="H571" s="32">
        <v>108232748.43000001</v>
      </c>
      <c r="I571" s="32">
        <v>108232748.43000001</v>
      </c>
      <c r="J571" s="7"/>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row>
    <row r="572" spans="1:35" ht="25.5" x14ac:dyDescent="0.2">
      <c r="A572" s="27" t="s">
        <v>420</v>
      </c>
      <c r="B572" s="28">
        <v>706</v>
      </c>
      <c r="C572" s="29">
        <v>7</v>
      </c>
      <c r="D572" s="29">
        <v>3</v>
      </c>
      <c r="E572" s="33" t="s">
        <v>419</v>
      </c>
      <c r="F572" s="31" t="s">
        <v>838</v>
      </c>
      <c r="G572" s="32">
        <v>111688212.34999999</v>
      </c>
      <c r="H572" s="32">
        <v>108085748.43000001</v>
      </c>
      <c r="I572" s="32">
        <v>108085748.43000001</v>
      </c>
      <c r="J572" s="7"/>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row>
    <row r="573" spans="1:35" ht="25.5" x14ac:dyDescent="0.2">
      <c r="A573" s="27" t="s">
        <v>418</v>
      </c>
      <c r="B573" s="28">
        <v>706</v>
      </c>
      <c r="C573" s="29">
        <v>7</v>
      </c>
      <c r="D573" s="29">
        <v>3</v>
      </c>
      <c r="E573" s="33" t="s">
        <v>417</v>
      </c>
      <c r="F573" s="31" t="s">
        <v>838</v>
      </c>
      <c r="G573" s="32">
        <v>111688212.34999999</v>
      </c>
      <c r="H573" s="32">
        <v>108085748.43000001</v>
      </c>
      <c r="I573" s="32">
        <v>108085748.43000001</v>
      </c>
      <c r="J573" s="7"/>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row>
    <row r="574" spans="1:35" ht="38.25" x14ac:dyDescent="0.2">
      <c r="A574" s="27" t="s">
        <v>492</v>
      </c>
      <c r="B574" s="28">
        <v>706</v>
      </c>
      <c r="C574" s="29">
        <v>7</v>
      </c>
      <c r="D574" s="29">
        <v>3</v>
      </c>
      <c r="E574" s="33" t="s">
        <v>491</v>
      </c>
      <c r="F574" s="31" t="s">
        <v>838</v>
      </c>
      <c r="G574" s="32">
        <v>34380302.490000002</v>
      </c>
      <c r="H574" s="32">
        <v>35742549.299999997</v>
      </c>
      <c r="I574" s="32">
        <v>35742549.299999997</v>
      </c>
      <c r="J574" s="7"/>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row>
    <row r="575" spans="1:35" ht="63.75" x14ac:dyDescent="0.2">
      <c r="A575" s="27" t="s">
        <v>490</v>
      </c>
      <c r="B575" s="28">
        <v>706</v>
      </c>
      <c r="C575" s="29">
        <v>7</v>
      </c>
      <c r="D575" s="29">
        <v>3</v>
      </c>
      <c r="E575" s="33" t="s">
        <v>489</v>
      </c>
      <c r="F575" s="31" t="s">
        <v>838</v>
      </c>
      <c r="G575" s="32">
        <v>1127514.24</v>
      </c>
      <c r="H575" s="32">
        <v>1127514.25</v>
      </c>
      <c r="I575" s="32">
        <v>1127514.25</v>
      </c>
      <c r="J575" s="7"/>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row>
    <row r="576" spans="1:35" ht="25.5" x14ac:dyDescent="0.2">
      <c r="A576" s="27" t="s">
        <v>257</v>
      </c>
      <c r="B576" s="28">
        <v>706</v>
      </c>
      <c r="C576" s="29">
        <v>7</v>
      </c>
      <c r="D576" s="29">
        <v>3</v>
      </c>
      <c r="E576" s="33" t="s">
        <v>489</v>
      </c>
      <c r="F576" s="31" t="s">
        <v>255</v>
      </c>
      <c r="G576" s="32">
        <v>1127514.24</v>
      </c>
      <c r="H576" s="32">
        <v>1127514.25</v>
      </c>
      <c r="I576" s="32">
        <v>1127514.25</v>
      </c>
      <c r="J576" s="7"/>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row>
    <row r="577" spans="1:35" ht="140.25" x14ac:dyDescent="0.2">
      <c r="A577" s="27" t="s">
        <v>488</v>
      </c>
      <c r="B577" s="28">
        <v>706</v>
      </c>
      <c r="C577" s="29">
        <v>7</v>
      </c>
      <c r="D577" s="29">
        <v>3</v>
      </c>
      <c r="E577" s="33" t="s">
        <v>487</v>
      </c>
      <c r="F577" s="31" t="s">
        <v>838</v>
      </c>
      <c r="G577" s="32">
        <v>32834318.489999998</v>
      </c>
      <c r="H577" s="32">
        <v>34196565.289999999</v>
      </c>
      <c r="I577" s="32">
        <v>34196565.289999999</v>
      </c>
      <c r="J577" s="7"/>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row>
    <row r="578" spans="1:35" ht="51" x14ac:dyDescent="0.2">
      <c r="A578" s="27" t="s">
        <v>59</v>
      </c>
      <c r="B578" s="28">
        <v>706</v>
      </c>
      <c r="C578" s="29">
        <v>7</v>
      </c>
      <c r="D578" s="29">
        <v>3</v>
      </c>
      <c r="E578" s="33" t="s">
        <v>487</v>
      </c>
      <c r="F578" s="31" t="s">
        <v>57</v>
      </c>
      <c r="G578" s="32">
        <v>800000</v>
      </c>
      <c r="H578" s="32">
        <v>0</v>
      </c>
      <c r="I578" s="32">
        <v>0</v>
      </c>
      <c r="J578" s="7"/>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row>
    <row r="579" spans="1:35" ht="25.5" x14ac:dyDescent="0.2">
      <c r="A579" s="27" t="s">
        <v>257</v>
      </c>
      <c r="B579" s="28">
        <v>706</v>
      </c>
      <c r="C579" s="29">
        <v>7</v>
      </c>
      <c r="D579" s="29">
        <v>3</v>
      </c>
      <c r="E579" s="33" t="s">
        <v>487</v>
      </c>
      <c r="F579" s="31" t="s">
        <v>255</v>
      </c>
      <c r="G579" s="32">
        <v>32034318.489999998</v>
      </c>
      <c r="H579" s="32">
        <v>34196565.289999999</v>
      </c>
      <c r="I579" s="32">
        <v>34196565.289999999</v>
      </c>
      <c r="J579" s="7"/>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row>
    <row r="580" spans="1:35" ht="153" x14ac:dyDescent="0.2">
      <c r="A580" s="27" t="s">
        <v>486</v>
      </c>
      <c r="B580" s="28">
        <v>706</v>
      </c>
      <c r="C580" s="29">
        <v>7</v>
      </c>
      <c r="D580" s="29">
        <v>3</v>
      </c>
      <c r="E580" s="33" t="s">
        <v>485</v>
      </c>
      <c r="F580" s="31" t="s">
        <v>838</v>
      </c>
      <c r="G580" s="32">
        <v>418469.76</v>
      </c>
      <c r="H580" s="32">
        <v>418469.76</v>
      </c>
      <c r="I580" s="32">
        <v>418469.76</v>
      </c>
      <c r="J580" s="7"/>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row>
    <row r="581" spans="1:35" ht="25.5" x14ac:dyDescent="0.2">
      <c r="A581" s="27" t="s">
        <v>257</v>
      </c>
      <c r="B581" s="28">
        <v>706</v>
      </c>
      <c r="C581" s="29">
        <v>7</v>
      </c>
      <c r="D581" s="29">
        <v>3</v>
      </c>
      <c r="E581" s="33" t="s">
        <v>485</v>
      </c>
      <c r="F581" s="31" t="s">
        <v>255</v>
      </c>
      <c r="G581" s="32">
        <v>418469.76</v>
      </c>
      <c r="H581" s="32">
        <v>418469.76</v>
      </c>
      <c r="I581" s="32">
        <v>418469.76</v>
      </c>
      <c r="J581" s="7"/>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row>
    <row r="582" spans="1:35" ht="38.25" x14ac:dyDescent="0.2">
      <c r="A582" s="27" t="s">
        <v>416</v>
      </c>
      <c r="B582" s="28">
        <v>706</v>
      </c>
      <c r="C582" s="29">
        <v>7</v>
      </c>
      <c r="D582" s="29">
        <v>3</v>
      </c>
      <c r="E582" s="33" t="s">
        <v>415</v>
      </c>
      <c r="F582" s="31" t="s">
        <v>838</v>
      </c>
      <c r="G582" s="32">
        <v>77307909.859999999</v>
      </c>
      <c r="H582" s="32">
        <v>72343199.129999995</v>
      </c>
      <c r="I582" s="32">
        <v>72343199.129999995</v>
      </c>
      <c r="J582" s="7"/>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row>
    <row r="583" spans="1:35" ht="25.5" x14ac:dyDescent="0.2">
      <c r="A583" s="27" t="s">
        <v>414</v>
      </c>
      <c r="B583" s="28">
        <v>706</v>
      </c>
      <c r="C583" s="29">
        <v>7</v>
      </c>
      <c r="D583" s="29">
        <v>3</v>
      </c>
      <c r="E583" s="33" t="s">
        <v>413</v>
      </c>
      <c r="F583" s="31" t="s">
        <v>838</v>
      </c>
      <c r="G583" s="32">
        <v>26204538.02</v>
      </c>
      <c r="H583" s="32">
        <v>18861673.170000002</v>
      </c>
      <c r="I583" s="32">
        <v>16257673.17</v>
      </c>
      <c r="J583" s="7"/>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row>
    <row r="584" spans="1:35" ht="51" x14ac:dyDescent="0.2">
      <c r="A584" s="27" t="s">
        <v>59</v>
      </c>
      <c r="B584" s="28">
        <v>706</v>
      </c>
      <c r="C584" s="29">
        <v>7</v>
      </c>
      <c r="D584" s="29">
        <v>3</v>
      </c>
      <c r="E584" s="33" t="s">
        <v>413</v>
      </c>
      <c r="F584" s="31" t="s">
        <v>57</v>
      </c>
      <c r="G584" s="32">
        <v>2987288</v>
      </c>
      <c r="H584" s="32">
        <v>0</v>
      </c>
      <c r="I584" s="32">
        <v>0</v>
      </c>
      <c r="J584" s="7"/>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row>
    <row r="585" spans="1:35" ht="25.5" x14ac:dyDescent="0.2">
      <c r="A585" s="27" t="s">
        <v>257</v>
      </c>
      <c r="B585" s="28">
        <v>706</v>
      </c>
      <c r="C585" s="29">
        <v>7</v>
      </c>
      <c r="D585" s="29">
        <v>3</v>
      </c>
      <c r="E585" s="33" t="s">
        <v>413</v>
      </c>
      <c r="F585" s="31" t="s">
        <v>255</v>
      </c>
      <c r="G585" s="32">
        <v>23210319.02</v>
      </c>
      <c r="H585" s="32">
        <v>18861673.170000002</v>
      </c>
      <c r="I585" s="32">
        <v>16257673.17</v>
      </c>
      <c r="J585" s="7"/>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row>
    <row r="586" spans="1:35" x14ac:dyDescent="0.2">
      <c r="A586" s="27" t="s">
        <v>2</v>
      </c>
      <c r="B586" s="28">
        <v>706</v>
      </c>
      <c r="C586" s="29">
        <v>7</v>
      </c>
      <c r="D586" s="29">
        <v>3</v>
      </c>
      <c r="E586" s="33" t="s">
        <v>413</v>
      </c>
      <c r="F586" s="31" t="s">
        <v>0</v>
      </c>
      <c r="G586" s="32">
        <v>6931</v>
      </c>
      <c r="H586" s="32">
        <v>0</v>
      </c>
      <c r="I586" s="32">
        <v>0</v>
      </c>
      <c r="J586" s="7"/>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row>
    <row r="587" spans="1:35" ht="25.5" x14ac:dyDescent="0.2">
      <c r="A587" s="27" t="s">
        <v>412</v>
      </c>
      <c r="B587" s="28">
        <v>706</v>
      </c>
      <c r="C587" s="29">
        <v>7</v>
      </c>
      <c r="D587" s="29">
        <v>3</v>
      </c>
      <c r="E587" s="33" t="s">
        <v>411</v>
      </c>
      <c r="F587" s="31" t="s">
        <v>838</v>
      </c>
      <c r="G587" s="32">
        <v>16626479.84</v>
      </c>
      <c r="H587" s="32">
        <v>15260013.960000001</v>
      </c>
      <c r="I587" s="32">
        <v>10300833.960000001</v>
      </c>
      <c r="J587" s="7"/>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row>
    <row r="588" spans="1:35" ht="25.5" x14ac:dyDescent="0.2">
      <c r="A588" s="27" t="s">
        <v>257</v>
      </c>
      <c r="B588" s="28">
        <v>706</v>
      </c>
      <c r="C588" s="29">
        <v>7</v>
      </c>
      <c r="D588" s="29">
        <v>3</v>
      </c>
      <c r="E588" s="33" t="s">
        <v>411</v>
      </c>
      <c r="F588" s="31" t="s">
        <v>255</v>
      </c>
      <c r="G588" s="32">
        <v>16626479.84</v>
      </c>
      <c r="H588" s="32">
        <v>15260013.960000001</v>
      </c>
      <c r="I588" s="32">
        <v>10300833.960000001</v>
      </c>
      <c r="J588" s="7"/>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row>
    <row r="589" spans="1:35" ht="51" x14ac:dyDescent="0.2">
      <c r="A589" s="27" t="s">
        <v>484</v>
      </c>
      <c r="B589" s="28">
        <v>706</v>
      </c>
      <c r="C589" s="29">
        <v>7</v>
      </c>
      <c r="D589" s="29">
        <v>3</v>
      </c>
      <c r="E589" s="33" t="s">
        <v>483</v>
      </c>
      <c r="F589" s="31" t="s">
        <v>838</v>
      </c>
      <c r="G589" s="32">
        <v>27653336</v>
      </c>
      <c r="H589" s="32">
        <v>33367956</v>
      </c>
      <c r="I589" s="32">
        <v>40931136</v>
      </c>
      <c r="J589" s="7"/>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row>
    <row r="590" spans="1:35" ht="51" x14ac:dyDescent="0.2">
      <c r="A590" s="27" t="s">
        <v>59</v>
      </c>
      <c r="B590" s="28">
        <v>706</v>
      </c>
      <c r="C590" s="29">
        <v>7</v>
      </c>
      <c r="D590" s="29">
        <v>3</v>
      </c>
      <c r="E590" s="33" t="s">
        <v>483</v>
      </c>
      <c r="F590" s="31" t="s">
        <v>57</v>
      </c>
      <c r="G590" s="32">
        <v>211782</v>
      </c>
      <c r="H590" s="32">
        <v>0</v>
      </c>
      <c r="I590" s="32">
        <v>0</v>
      </c>
      <c r="J590" s="7"/>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row>
    <row r="591" spans="1:35" ht="25.5" x14ac:dyDescent="0.2">
      <c r="A591" s="27" t="s">
        <v>257</v>
      </c>
      <c r="B591" s="28">
        <v>706</v>
      </c>
      <c r="C591" s="29">
        <v>7</v>
      </c>
      <c r="D591" s="29">
        <v>3</v>
      </c>
      <c r="E591" s="33" t="s">
        <v>483</v>
      </c>
      <c r="F591" s="31" t="s">
        <v>255</v>
      </c>
      <c r="G591" s="32">
        <v>26567048</v>
      </c>
      <c r="H591" s="32">
        <v>32847956</v>
      </c>
      <c r="I591" s="32">
        <v>40371136</v>
      </c>
      <c r="J591" s="7"/>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row>
    <row r="592" spans="1:35" x14ac:dyDescent="0.2">
      <c r="A592" s="27" t="s">
        <v>2</v>
      </c>
      <c r="B592" s="28">
        <v>706</v>
      </c>
      <c r="C592" s="29">
        <v>7</v>
      </c>
      <c r="D592" s="29">
        <v>3</v>
      </c>
      <c r="E592" s="33" t="s">
        <v>483</v>
      </c>
      <c r="F592" s="31" t="s">
        <v>0</v>
      </c>
      <c r="G592" s="32">
        <v>874506</v>
      </c>
      <c r="H592" s="32">
        <v>520000</v>
      </c>
      <c r="I592" s="32">
        <v>560000</v>
      </c>
      <c r="J592" s="7"/>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row>
    <row r="593" spans="1:35" ht="25.5" x14ac:dyDescent="0.2">
      <c r="A593" s="27" t="s">
        <v>482</v>
      </c>
      <c r="B593" s="28">
        <v>706</v>
      </c>
      <c r="C593" s="29">
        <v>7</v>
      </c>
      <c r="D593" s="29">
        <v>3</v>
      </c>
      <c r="E593" s="33" t="s">
        <v>481</v>
      </c>
      <c r="F593" s="31" t="s">
        <v>838</v>
      </c>
      <c r="G593" s="32">
        <v>2970000</v>
      </c>
      <c r="H593" s="32">
        <v>1000000</v>
      </c>
      <c r="I593" s="32">
        <v>1000000</v>
      </c>
      <c r="J593" s="7"/>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row>
    <row r="594" spans="1:35" ht="25.5" x14ac:dyDescent="0.2">
      <c r="A594" s="27" t="s">
        <v>4</v>
      </c>
      <c r="B594" s="28">
        <v>706</v>
      </c>
      <c r="C594" s="29">
        <v>7</v>
      </c>
      <c r="D594" s="29">
        <v>3</v>
      </c>
      <c r="E594" s="33" t="s">
        <v>481</v>
      </c>
      <c r="F594" s="31" t="s">
        <v>3</v>
      </c>
      <c r="G594" s="32">
        <v>608502.12</v>
      </c>
      <c r="H594" s="32">
        <v>0</v>
      </c>
      <c r="I594" s="32">
        <v>0</v>
      </c>
      <c r="J594" s="7"/>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row>
    <row r="595" spans="1:35" ht="25.5" x14ac:dyDescent="0.2">
      <c r="A595" s="27" t="s">
        <v>257</v>
      </c>
      <c r="B595" s="28">
        <v>706</v>
      </c>
      <c r="C595" s="29">
        <v>7</v>
      </c>
      <c r="D595" s="29">
        <v>3</v>
      </c>
      <c r="E595" s="33" t="s">
        <v>481</v>
      </c>
      <c r="F595" s="31" t="s">
        <v>255</v>
      </c>
      <c r="G595" s="32">
        <v>2361497.88</v>
      </c>
      <c r="H595" s="32">
        <v>1000000</v>
      </c>
      <c r="I595" s="32">
        <v>1000000</v>
      </c>
      <c r="J595" s="7"/>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row>
    <row r="596" spans="1:35" ht="63.75" x14ac:dyDescent="0.2">
      <c r="A596" s="27" t="s">
        <v>480</v>
      </c>
      <c r="B596" s="28">
        <v>706</v>
      </c>
      <c r="C596" s="29">
        <v>7</v>
      </c>
      <c r="D596" s="29">
        <v>3</v>
      </c>
      <c r="E596" s="33" t="s">
        <v>479</v>
      </c>
      <c r="F596" s="31" t="s">
        <v>838</v>
      </c>
      <c r="G596" s="32">
        <v>3853556</v>
      </c>
      <c r="H596" s="32">
        <v>3853556</v>
      </c>
      <c r="I596" s="32">
        <v>3853556</v>
      </c>
      <c r="J596" s="7"/>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row>
    <row r="597" spans="1:35" ht="25.5" x14ac:dyDescent="0.2">
      <c r="A597" s="27" t="s">
        <v>257</v>
      </c>
      <c r="B597" s="28">
        <v>706</v>
      </c>
      <c r="C597" s="29">
        <v>7</v>
      </c>
      <c r="D597" s="29">
        <v>3</v>
      </c>
      <c r="E597" s="33" t="s">
        <v>479</v>
      </c>
      <c r="F597" s="31" t="s">
        <v>255</v>
      </c>
      <c r="G597" s="32">
        <v>3853556</v>
      </c>
      <c r="H597" s="32">
        <v>3853556</v>
      </c>
      <c r="I597" s="32">
        <v>3853556</v>
      </c>
      <c r="J597" s="7"/>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row>
    <row r="598" spans="1:35" ht="38.25" x14ac:dyDescent="0.2">
      <c r="A598" s="27" t="s">
        <v>270</v>
      </c>
      <c r="B598" s="28">
        <v>706</v>
      </c>
      <c r="C598" s="29">
        <v>7</v>
      </c>
      <c r="D598" s="29">
        <v>3</v>
      </c>
      <c r="E598" s="33" t="s">
        <v>269</v>
      </c>
      <c r="F598" s="31" t="s">
        <v>838</v>
      </c>
      <c r="G598" s="32">
        <v>117145.07</v>
      </c>
      <c r="H598" s="32">
        <v>147000</v>
      </c>
      <c r="I598" s="32">
        <v>147000</v>
      </c>
      <c r="J598" s="7"/>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row>
    <row r="599" spans="1:35" ht="25.5" x14ac:dyDescent="0.2">
      <c r="A599" s="27" t="s">
        <v>268</v>
      </c>
      <c r="B599" s="28">
        <v>706</v>
      </c>
      <c r="C599" s="29">
        <v>7</v>
      </c>
      <c r="D599" s="29">
        <v>3</v>
      </c>
      <c r="E599" s="33" t="s">
        <v>267</v>
      </c>
      <c r="F599" s="31" t="s">
        <v>838</v>
      </c>
      <c r="G599" s="32">
        <v>117145.07</v>
      </c>
      <c r="H599" s="32">
        <v>147000</v>
      </c>
      <c r="I599" s="32">
        <v>147000</v>
      </c>
      <c r="J599" s="7"/>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row>
    <row r="600" spans="1:35" ht="25.5" x14ac:dyDescent="0.2">
      <c r="A600" s="27" t="s">
        <v>266</v>
      </c>
      <c r="B600" s="28">
        <v>706</v>
      </c>
      <c r="C600" s="29">
        <v>7</v>
      </c>
      <c r="D600" s="29">
        <v>3</v>
      </c>
      <c r="E600" s="33" t="s">
        <v>265</v>
      </c>
      <c r="F600" s="31" t="s">
        <v>838</v>
      </c>
      <c r="G600" s="32">
        <v>117145.07</v>
      </c>
      <c r="H600" s="32">
        <v>147000</v>
      </c>
      <c r="I600" s="32">
        <v>147000</v>
      </c>
      <c r="J600" s="7"/>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row>
    <row r="601" spans="1:35" ht="63.75" x14ac:dyDescent="0.2">
      <c r="A601" s="27" t="s">
        <v>401</v>
      </c>
      <c r="B601" s="28">
        <v>706</v>
      </c>
      <c r="C601" s="29">
        <v>7</v>
      </c>
      <c r="D601" s="29">
        <v>3</v>
      </c>
      <c r="E601" s="33" t="s">
        <v>400</v>
      </c>
      <c r="F601" s="31" t="s">
        <v>838</v>
      </c>
      <c r="G601" s="32">
        <v>117145.07</v>
      </c>
      <c r="H601" s="32">
        <v>147000</v>
      </c>
      <c r="I601" s="32">
        <v>147000</v>
      </c>
      <c r="J601" s="7"/>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row>
    <row r="602" spans="1:35" ht="25.5" x14ac:dyDescent="0.2">
      <c r="A602" s="27" t="s">
        <v>257</v>
      </c>
      <c r="B602" s="28">
        <v>706</v>
      </c>
      <c r="C602" s="29">
        <v>7</v>
      </c>
      <c r="D602" s="29">
        <v>3</v>
      </c>
      <c r="E602" s="33" t="s">
        <v>400</v>
      </c>
      <c r="F602" s="31" t="s">
        <v>255</v>
      </c>
      <c r="G602" s="32">
        <v>117145.07</v>
      </c>
      <c r="H602" s="32">
        <v>147000</v>
      </c>
      <c r="I602" s="32">
        <v>147000</v>
      </c>
      <c r="J602" s="7"/>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row>
    <row r="603" spans="1:35" x14ac:dyDescent="0.2">
      <c r="A603" s="27" t="s">
        <v>478</v>
      </c>
      <c r="B603" s="28">
        <v>706</v>
      </c>
      <c r="C603" s="29">
        <v>7</v>
      </c>
      <c r="D603" s="29">
        <v>7</v>
      </c>
      <c r="E603" s="30" t="s">
        <v>838</v>
      </c>
      <c r="F603" s="31" t="s">
        <v>838</v>
      </c>
      <c r="G603" s="32">
        <v>7577038.1399999997</v>
      </c>
      <c r="H603" s="32">
        <v>6807517.1399999997</v>
      </c>
      <c r="I603" s="32">
        <v>6807517.1399999997</v>
      </c>
      <c r="J603" s="7"/>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row>
    <row r="604" spans="1:35" ht="25.5" x14ac:dyDescent="0.2">
      <c r="A604" s="27" t="s">
        <v>420</v>
      </c>
      <c r="B604" s="28">
        <v>706</v>
      </c>
      <c r="C604" s="29">
        <v>7</v>
      </c>
      <c r="D604" s="29">
        <v>7</v>
      </c>
      <c r="E604" s="33" t="s">
        <v>419</v>
      </c>
      <c r="F604" s="31" t="s">
        <v>838</v>
      </c>
      <c r="G604" s="32">
        <v>7577038.1399999997</v>
      </c>
      <c r="H604" s="32">
        <v>6807517.1399999997</v>
      </c>
      <c r="I604" s="32">
        <v>6807517.1399999997</v>
      </c>
      <c r="J604" s="7"/>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row>
    <row r="605" spans="1:35" ht="25.5" x14ac:dyDescent="0.2">
      <c r="A605" s="27" t="s">
        <v>418</v>
      </c>
      <c r="B605" s="28">
        <v>706</v>
      </c>
      <c r="C605" s="29">
        <v>7</v>
      </c>
      <c r="D605" s="29">
        <v>7</v>
      </c>
      <c r="E605" s="33" t="s">
        <v>417</v>
      </c>
      <c r="F605" s="31" t="s">
        <v>838</v>
      </c>
      <c r="G605" s="32">
        <v>7577038.1399999997</v>
      </c>
      <c r="H605" s="32">
        <v>6807517.1399999997</v>
      </c>
      <c r="I605" s="32">
        <v>6807517.1399999997</v>
      </c>
      <c r="J605" s="7"/>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row>
    <row r="606" spans="1:35" ht="25.5" x14ac:dyDescent="0.2">
      <c r="A606" s="27" t="s">
        <v>477</v>
      </c>
      <c r="B606" s="28">
        <v>706</v>
      </c>
      <c r="C606" s="29">
        <v>7</v>
      </c>
      <c r="D606" s="29">
        <v>7</v>
      </c>
      <c r="E606" s="33" t="s">
        <v>476</v>
      </c>
      <c r="F606" s="31" t="s">
        <v>838</v>
      </c>
      <c r="G606" s="32">
        <v>7577038.1399999997</v>
      </c>
      <c r="H606" s="32">
        <v>6807517.1399999997</v>
      </c>
      <c r="I606" s="32">
        <v>6807517.1399999997</v>
      </c>
      <c r="J606" s="7"/>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row>
    <row r="607" spans="1:35" ht="25.5" x14ac:dyDescent="0.2">
      <c r="A607" s="27" t="s">
        <v>475</v>
      </c>
      <c r="B607" s="28">
        <v>706</v>
      </c>
      <c r="C607" s="29">
        <v>7</v>
      </c>
      <c r="D607" s="29">
        <v>7</v>
      </c>
      <c r="E607" s="33" t="s">
        <v>474</v>
      </c>
      <c r="F607" s="31" t="s">
        <v>838</v>
      </c>
      <c r="G607" s="32">
        <v>5200781.3899999997</v>
      </c>
      <c r="H607" s="32">
        <v>4431260.3899999997</v>
      </c>
      <c r="I607" s="32">
        <v>4431260.3899999997</v>
      </c>
      <c r="J607" s="7"/>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row>
    <row r="608" spans="1:35" ht="25.5" x14ac:dyDescent="0.2">
      <c r="A608" s="27" t="s">
        <v>257</v>
      </c>
      <c r="B608" s="28">
        <v>706</v>
      </c>
      <c r="C608" s="29">
        <v>7</v>
      </c>
      <c r="D608" s="29">
        <v>7</v>
      </c>
      <c r="E608" s="33" t="s">
        <v>474</v>
      </c>
      <c r="F608" s="31" t="s">
        <v>255</v>
      </c>
      <c r="G608" s="32">
        <v>5200781.3899999997</v>
      </c>
      <c r="H608" s="32">
        <v>4431260.3899999997</v>
      </c>
      <c r="I608" s="32">
        <v>4431260.3899999997</v>
      </c>
      <c r="J608" s="7"/>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row>
    <row r="609" spans="1:35" ht="25.5" x14ac:dyDescent="0.2">
      <c r="A609" s="27" t="s">
        <v>473</v>
      </c>
      <c r="B609" s="28">
        <v>706</v>
      </c>
      <c r="C609" s="29">
        <v>7</v>
      </c>
      <c r="D609" s="29">
        <v>7</v>
      </c>
      <c r="E609" s="33" t="s">
        <v>472</v>
      </c>
      <c r="F609" s="31" t="s">
        <v>838</v>
      </c>
      <c r="G609" s="32">
        <v>2376256.75</v>
      </c>
      <c r="H609" s="32">
        <v>2376256.75</v>
      </c>
      <c r="I609" s="32">
        <v>2376256.75</v>
      </c>
      <c r="J609" s="7"/>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row>
    <row r="610" spans="1:35" ht="25.5" x14ac:dyDescent="0.2">
      <c r="A610" s="27" t="s">
        <v>257</v>
      </c>
      <c r="B610" s="28">
        <v>706</v>
      </c>
      <c r="C610" s="29">
        <v>7</v>
      </c>
      <c r="D610" s="29">
        <v>7</v>
      </c>
      <c r="E610" s="33" t="s">
        <v>472</v>
      </c>
      <c r="F610" s="31" t="s">
        <v>255</v>
      </c>
      <c r="G610" s="32">
        <v>2376256.75</v>
      </c>
      <c r="H610" s="32">
        <v>2376256.75</v>
      </c>
      <c r="I610" s="32">
        <v>2376256.75</v>
      </c>
      <c r="J610" s="7"/>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row>
    <row r="611" spans="1:35" x14ac:dyDescent="0.2">
      <c r="A611" s="27" t="s">
        <v>471</v>
      </c>
      <c r="B611" s="28">
        <v>706</v>
      </c>
      <c r="C611" s="29">
        <v>7</v>
      </c>
      <c r="D611" s="29">
        <v>9</v>
      </c>
      <c r="E611" s="30" t="s">
        <v>838</v>
      </c>
      <c r="F611" s="31" t="s">
        <v>838</v>
      </c>
      <c r="G611" s="32">
        <v>74412511.769999996</v>
      </c>
      <c r="H611" s="32">
        <v>196647974.19999999</v>
      </c>
      <c r="I611" s="32">
        <v>72292879.010000005</v>
      </c>
      <c r="J611" s="7"/>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row>
    <row r="612" spans="1:35" ht="38.25" x14ac:dyDescent="0.2">
      <c r="A612" s="27" t="s">
        <v>126</v>
      </c>
      <c r="B612" s="28">
        <v>706</v>
      </c>
      <c r="C612" s="29">
        <v>7</v>
      </c>
      <c r="D612" s="29">
        <v>9</v>
      </c>
      <c r="E612" s="33" t="s">
        <v>125</v>
      </c>
      <c r="F612" s="31" t="s">
        <v>838</v>
      </c>
      <c r="G612" s="32">
        <v>99300</v>
      </c>
      <c r="H612" s="32">
        <v>99300</v>
      </c>
      <c r="I612" s="32">
        <v>99300</v>
      </c>
      <c r="J612" s="7"/>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row>
    <row r="613" spans="1:35" ht="25.5" x14ac:dyDescent="0.2">
      <c r="A613" s="27" t="s">
        <v>120</v>
      </c>
      <c r="B613" s="28">
        <v>706</v>
      </c>
      <c r="C613" s="29">
        <v>7</v>
      </c>
      <c r="D613" s="29">
        <v>9</v>
      </c>
      <c r="E613" s="33" t="s">
        <v>119</v>
      </c>
      <c r="F613" s="31" t="s">
        <v>838</v>
      </c>
      <c r="G613" s="32">
        <v>99300</v>
      </c>
      <c r="H613" s="32">
        <v>99300</v>
      </c>
      <c r="I613" s="32">
        <v>99300</v>
      </c>
      <c r="J613" s="7"/>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row>
    <row r="614" spans="1:35" ht="25.5" x14ac:dyDescent="0.2">
      <c r="A614" s="27" t="s">
        <v>118</v>
      </c>
      <c r="B614" s="28">
        <v>706</v>
      </c>
      <c r="C614" s="29">
        <v>7</v>
      </c>
      <c r="D614" s="29">
        <v>9</v>
      </c>
      <c r="E614" s="33" t="s">
        <v>117</v>
      </c>
      <c r="F614" s="31" t="s">
        <v>838</v>
      </c>
      <c r="G614" s="32">
        <v>99300</v>
      </c>
      <c r="H614" s="32">
        <v>99300</v>
      </c>
      <c r="I614" s="32">
        <v>99300</v>
      </c>
      <c r="J614" s="7"/>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row>
    <row r="615" spans="1:35" ht="25.5" x14ac:dyDescent="0.2">
      <c r="A615" s="27" t="s">
        <v>4</v>
      </c>
      <c r="B615" s="28">
        <v>706</v>
      </c>
      <c r="C615" s="29">
        <v>7</v>
      </c>
      <c r="D615" s="29">
        <v>9</v>
      </c>
      <c r="E615" s="33" t="s">
        <v>117</v>
      </c>
      <c r="F615" s="31" t="s">
        <v>3</v>
      </c>
      <c r="G615" s="32">
        <v>99300</v>
      </c>
      <c r="H615" s="32">
        <v>99300</v>
      </c>
      <c r="I615" s="32">
        <v>99300</v>
      </c>
      <c r="J615" s="7"/>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row>
    <row r="616" spans="1:35" ht="38.25" x14ac:dyDescent="0.2">
      <c r="A616" s="27" t="s">
        <v>114</v>
      </c>
      <c r="B616" s="28">
        <v>706</v>
      </c>
      <c r="C616" s="29">
        <v>7</v>
      </c>
      <c r="D616" s="29">
        <v>9</v>
      </c>
      <c r="E616" s="33" t="s">
        <v>113</v>
      </c>
      <c r="F616" s="31" t="s">
        <v>838</v>
      </c>
      <c r="G616" s="32">
        <v>1397965.66</v>
      </c>
      <c r="H616" s="32">
        <v>1398590.46</v>
      </c>
      <c r="I616" s="32">
        <v>1398590.46</v>
      </c>
      <c r="J616" s="7"/>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row>
    <row r="617" spans="1:35" ht="76.5" x14ac:dyDescent="0.2">
      <c r="A617" s="27" t="s">
        <v>112</v>
      </c>
      <c r="B617" s="28">
        <v>706</v>
      </c>
      <c r="C617" s="29">
        <v>7</v>
      </c>
      <c r="D617" s="29">
        <v>9</v>
      </c>
      <c r="E617" s="33" t="s">
        <v>111</v>
      </c>
      <c r="F617" s="31" t="s">
        <v>838</v>
      </c>
      <c r="G617" s="32">
        <v>266541.57</v>
      </c>
      <c r="H617" s="32">
        <v>266541.57</v>
      </c>
      <c r="I617" s="32">
        <v>266541.57</v>
      </c>
      <c r="J617" s="7"/>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row>
    <row r="618" spans="1:35" x14ac:dyDescent="0.2">
      <c r="A618" s="27" t="s">
        <v>110</v>
      </c>
      <c r="B618" s="28">
        <v>706</v>
      </c>
      <c r="C618" s="29">
        <v>7</v>
      </c>
      <c r="D618" s="29">
        <v>9</v>
      </c>
      <c r="E618" s="33" t="s">
        <v>109</v>
      </c>
      <c r="F618" s="31" t="s">
        <v>838</v>
      </c>
      <c r="G618" s="32">
        <v>266541.57</v>
      </c>
      <c r="H618" s="32">
        <v>266541.57</v>
      </c>
      <c r="I618" s="32">
        <v>266541.57</v>
      </c>
      <c r="J618" s="7"/>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row>
    <row r="619" spans="1:35" ht="25.5" x14ac:dyDescent="0.2">
      <c r="A619" s="27" t="s">
        <v>4</v>
      </c>
      <c r="B619" s="28">
        <v>706</v>
      </c>
      <c r="C619" s="29">
        <v>7</v>
      </c>
      <c r="D619" s="29">
        <v>9</v>
      </c>
      <c r="E619" s="33" t="s">
        <v>109</v>
      </c>
      <c r="F619" s="31" t="s">
        <v>3</v>
      </c>
      <c r="G619" s="32">
        <v>266541.57</v>
      </c>
      <c r="H619" s="32">
        <v>266541.57</v>
      </c>
      <c r="I619" s="32">
        <v>266541.57</v>
      </c>
      <c r="J619" s="7"/>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row>
    <row r="620" spans="1:35" ht="51" x14ac:dyDescent="0.2">
      <c r="A620" s="27" t="s">
        <v>108</v>
      </c>
      <c r="B620" s="28">
        <v>706</v>
      </c>
      <c r="C620" s="29">
        <v>7</v>
      </c>
      <c r="D620" s="29">
        <v>9</v>
      </c>
      <c r="E620" s="33" t="s">
        <v>107</v>
      </c>
      <c r="F620" s="31" t="s">
        <v>838</v>
      </c>
      <c r="G620" s="32">
        <v>402062.69</v>
      </c>
      <c r="H620" s="32">
        <v>402062.69</v>
      </c>
      <c r="I620" s="32">
        <v>402062.69</v>
      </c>
      <c r="J620" s="7"/>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row>
    <row r="621" spans="1:35" ht="38.25" x14ac:dyDescent="0.2">
      <c r="A621" s="27" t="s">
        <v>106</v>
      </c>
      <c r="B621" s="28">
        <v>706</v>
      </c>
      <c r="C621" s="29">
        <v>7</v>
      </c>
      <c r="D621" s="29">
        <v>9</v>
      </c>
      <c r="E621" s="33" t="s">
        <v>105</v>
      </c>
      <c r="F621" s="31" t="s">
        <v>838</v>
      </c>
      <c r="G621" s="32">
        <v>252062.69</v>
      </c>
      <c r="H621" s="32">
        <v>252062.69</v>
      </c>
      <c r="I621" s="32">
        <v>252062.69</v>
      </c>
      <c r="J621" s="7"/>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row>
    <row r="622" spans="1:35" ht="25.5" x14ac:dyDescent="0.2">
      <c r="A622" s="27" t="s">
        <v>4</v>
      </c>
      <c r="B622" s="28">
        <v>706</v>
      </c>
      <c r="C622" s="29">
        <v>7</v>
      </c>
      <c r="D622" s="29">
        <v>9</v>
      </c>
      <c r="E622" s="33" t="s">
        <v>105</v>
      </c>
      <c r="F622" s="31" t="s">
        <v>3</v>
      </c>
      <c r="G622" s="32">
        <v>252062.69</v>
      </c>
      <c r="H622" s="32">
        <v>252062.69</v>
      </c>
      <c r="I622" s="32">
        <v>252062.69</v>
      </c>
      <c r="J622" s="7"/>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row>
    <row r="623" spans="1:35" ht="25.5" x14ac:dyDescent="0.2">
      <c r="A623" s="27" t="s">
        <v>104</v>
      </c>
      <c r="B623" s="28">
        <v>706</v>
      </c>
      <c r="C623" s="29">
        <v>7</v>
      </c>
      <c r="D623" s="29">
        <v>9</v>
      </c>
      <c r="E623" s="33" t="s">
        <v>103</v>
      </c>
      <c r="F623" s="31" t="s">
        <v>838</v>
      </c>
      <c r="G623" s="32">
        <v>150000</v>
      </c>
      <c r="H623" s="32">
        <v>150000</v>
      </c>
      <c r="I623" s="32">
        <v>150000</v>
      </c>
      <c r="J623" s="7"/>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row>
    <row r="624" spans="1:35" ht="25.5" x14ac:dyDescent="0.2">
      <c r="A624" s="27" t="s">
        <v>4</v>
      </c>
      <c r="B624" s="28">
        <v>706</v>
      </c>
      <c r="C624" s="29">
        <v>7</v>
      </c>
      <c r="D624" s="29">
        <v>9</v>
      </c>
      <c r="E624" s="33" t="s">
        <v>103</v>
      </c>
      <c r="F624" s="31" t="s">
        <v>3</v>
      </c>
      <c r="G624" s="32">
        <v>150000</v>
      </c>
      <c r="H624" s="32">
        <v>150000</v>
      </c>
      <c r="I624" s="32">
        <v>150000</v>
      </c>
      <c r="J624" s="7"/>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row>
    <row r="625" spans="1:35" ht="38.25" x14ac:dyDescent="0.2">
      <c r="A625" s="27" t="s">
        <v>102</v>
      </c>
      <c r="B625" s="28">
        <v>706</v>
      </c>
      <c r="C625" s="29">
        <v>7</v>
      </c>
      <c r="D625" s="29">
        <v>9</v>
      </c>
      <c r="E625" s="33" t="s">
        <v>101</v>
      </c>
      <c r="F625" s="31" t="s">
        <v>838</v>
      </c>
      <c r="G625" s="32">
        <v>729361.4</v>
      </c>
      <c r="H625" s="32">
        <v>729986.2</v>
      </c>
      <c r="I625" s="32">
        <v>729986.2</v>
      </c>
      <c r="J625" s="7"/>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row>
    <row r="626" spans="1:35" ht="25.5" x14ac:dyDescent="0.2">
      <c r="A626" s="27" t="s">
        <v>100</v>
      </c>
      <c r="B626" s="28">
        <v>706</v>
      </c>
      <c r="C626" s="29">
        <v>7</v>
      </c>
      <c r="D626" s="29">
        <v>9</v>
      </c>
      <c r="E626" s="33" t="s">
        <v>99</v>
      </c>
      <c r="F626" s="31" t="s">
        <v>838</v>
      </c>
      <c r="G626" s="32">
        <v>482790.2</v>
      </c>
      <c r="H626" s="32">
        <v>483415</v>
      </c>
      <c r="I626" s="32">
        <v>483415</v>
      </c>
      <c r="J626" s="7"/>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row>
    <row r="627" spans="1:35" ht="25.5" x14ac:dyDescent="0.2">
      <c r="A627" s="27" t="s">
        <v>4</v>
      </c>
      <c r="B627" s="28">
        <v>706</v>
      </c>
      <c r="C627" s="29">
        <v>7</v>
      </c>
      <c r="D627" s="29">
        <v>9</v>
      </c>
      <c r="E627" s="33" t="s">
        <v>99</v>
      </c>
      <c r="F627" s="31" t="s">
        <v>3</v>
      </c>
      <c r="G627" s="32">
        <v>482790.2</v>
      </c>
      <c r="H627" s="32">
        <v>483415</v>
      </c>
      <c r="I627" s="32">
        <v>483415</v>
      </c>
      <c r="J627" s="7"/>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row>
    <row r="628" spans="1:35" ht="25.5" x14ac:dyDescent="0.2">
      <c r="A628" s="27" t="s">
        <v>137</v>
      </c>
      <c r="B628" s="28">
        <v>706</v>
      </c>
      <c r="C628" s="29">
        <v>7</v>
      </c>
      <c r="D628" s="29">
        <v>9</v>
      </c>
      <c r="E628" s="33" t="s">
        <v>136</v>
      </c>
      <c r="F628" s="31" t="s">
        <v>838</v>
      </c>
      <c r="G628" s="32">
        <v>246571.2</v>
      </c>
      <c r="H628" s="32">
        <v>246571.2</v>
      </c>
      <c r="I628" s="32">
        <v>246571.2</v>
      </c>
      <c r="J628" s="7"/>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row>
    <row r="629" spans="1:35" ht="25.5" x14ac:dyDescent="0.2">
      <c r="A629" s="27" t="s">
        <v>4</v>
      </c>
      <c r="B629" s="28">
        <v>706</v>
      </c>
      <c r="C629" s="29">
        <v>7</v>
      </c>
      <c r="D629" s="29">
        <v>9</v>
      </c>
      <c r="E629" s="33" t="s">
        <v>136</v>
      </c>
      <c r="F629" s="31" t="s">
        <v>3</v>
      </c>
      <c r="G629" s="32">
        <v>246571.2</v>
      </c>
      <c r="H629" s="32">
        <v>246571.2</v>
      </c>
      <c r="I629" s="32">
        <v>246571.2</v>
      </c>
      <c r="J629" s="7"/>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row>
    <row r="630" spans="1:35" ht="38.25" x14ac:dyDescent="0.2">
      <c r="A630" s="27" t="s">
        <v>96</v>
      </c>
      <c r="B630" s="28">
        <v>706</v>
      </c>
      <c r="C630" s="29">
        <v>7</v>
      </c>
      <c r="D630" s="29">
        <v>9</v>
      </c>
      <c r="E630" s="33" t="s">
        <v>95</v>
      </c>
      <c r="F630" s="31" t="s">
        <v>838</v>
      </c>
      <c r="G630" s="32">
        <v>789736.03</v>
      </c>
      <c r="H630" s="32">
        <v>801461.23</v>
      </c>
      <c r="I630" s="32">
        <v>801461.23</v>
      </c>
      <c r="J630" s="7"/>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row>
    <row r="631" spans="1:35" ht="25.5" x14ac:dyDescent="0.2">
      <c r="A631" s="27" t="s">
        <v>470</v>
      </c>
      <c r="B631" s="28">
        <v>706</v>
      </c>
      <c r="C631" s="29">
        <v>7</v>
      </c>
      <c r="D631" s="29">
        <v>9</v>
      </c>
      <c r="E631" s="33" t="s">
        <v>469</v>
      </c>
      <c r="F631" s="31" t="s">
        <v>838</v>
      </c>
      <c r="G631" s="32">
        <v>632889.72</v>
      </c>
      <c r="H631" s="32">
        <v>632889.72</v>
      </c>
      <c r="I631" s="32">
        <v>632889.72</v>
      </c>
      <c r="J631" s="7"/>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row>
    <row r="632" spans="1:35" x14ac:dyDescent="0.2">
      <c r="A632" s="27" t="s">
        <v>468</v>
      </c>
      <c r="B632" s="28">
        <v>706</v>
      </c>
      <c r="C632" s="29">
        <v>7</v>
      </c>
      <c r="D632" s="29">
        <v>9</v>
      </c>
      <c r="E632" s="33" t="s">
        <v>467</v>
      </c>
      <c r="F632" s="31" t="s">
        <v>838</v>
      </c>
      <c r="G632" s="32">
        <v>632889.72</v>
      </c>
      <c r="H632" s="32">
        <v>632889.72</v>
      </c>
      <c r="I632" s="32">
        <v>632889.72</v>
      </c>
      <c r="J632" s="7"/>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row>
    <row r="633" spans="1:35" ht="25.5" x14ac:dyDescent="0.2">
      <c r="A633" s="27" t="s">
        <v>4</v>
      </c>
      <c r="B633" s="28">
        <v>706</v>
      </c>
      <c r="C633" s="29">
        <v>7</v>
      </c>
      <c r="D633" s="29">
        <v>9</v>
      </c>
      <c r="E633" s="33" t="s">
        <v>467</v>
      </c>
      <c r="F633" s="31" t="s">
        <v>3</v>
      </c>
      <c r="G633" s="32">
        <v>632889.72</v>
      </c>
      <c r="H633" s="32">
        <v>632889.72</v>
      </c>
      <c r="I633" s="32">
        <v>632889.72</v>
      </c>
      <c r="J633" s="7"/>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row>
    <row r="634" spans="1:35" ht="25.5" x14ac:dyDescent="0.2">
      <c r="A634" s="27" t="s">
        <v>90</v>
      </c>
      <c r="B634" s="28">
        <v>706</v>
      </c>
      <c r="C634" s="29">
        <v>7</v>
      </c>
      <c r="D634" s="29">
        <v>9</v>
      </c>
      <c r="E634" s="33" t="s">
        <v>89</v>
      </c>
      <c r="F634" s="31" t="s">
        <v>838</v>
      </c>
      <c r="G634" s="32">
        <v>10500.92</v>
      </c>
      <c r="H634" s="32">
        <v>9876.1200000000008</v>
      </c>
      <c r="I634" s="32">
        <v>9876.1200000000008</v>
      </c>
      <c r="J634" s="7"/>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row>
    <row r="635" spans="1:35" ht="25.5" x14ac:dyDescent="0.2">
      <c r="A635" s="27" t="s">
        <v>88</v>
      </c>
      <c r="B635" s="28">
        <v>706</v>
      </c>
      <c r="C635" s="29">
        <v>7</v>
      </c>
      <c r="D635" s="29">
        <v>9</v>
      </c>
      <c r="E635" s="33" t="s">
        <v>87</v>
      </c>
      <c r="F635" s="31" t="s">
        <v>838</v>
      </c>
      <c r="G635" s="32">
        <v>10500.92</v>
      </c>
      <c r="H635" s="32">
        <v>9876.1200000000008</v>
      </c>
      <c r="I635" s="32">
        <v>9876.1200000000008</v>
      </c>
      <c r="J635" s="7"/>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row>
    <row r="636" spans="1:35" ht="25.5" x14ac:dyDescent="0.2">
      <c r="A636" s="27" t="s">
        <v>4</v>
      </c>
      <c r="B636" s="28">
        <v>706</v>
      </c>
      <c r="C636" s="29">
        <v>7</v>
      </c>
      <c r="D636" s="29">
        <v>9</v>
      </c>
      <c r="E636" s="33" t="s">
        <v>87</v>
      </c>
      <c r="F636" s="31" t="s">
        <v>3</v>
      </c>
      <c r="G636" s="32">
        <v>10500.92</v>
      </c>
      <c r="H636" s="32">
        <v>9876.1200000000008</v>
      </c>
      <c r="I636" s="32">
        <v>9876.1200000000008</v>
      </c>
      <c r="J636" s="7"/>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row>
    <row r="637" spans="1:35" ht="38.25" x14ac:dyDescent="0.2">
      <c r="A637" s="27" t="s">
        <v>82</v>
      </c>
      <c r="B637" s="28">
        <v>706</v>
      </c>
      <c r="C637" s="29">
        <v>7</v>
      </c>
      <c r="D637" s="29">
        <v>9</v>
      </c>
      <c r="E637" s="33" t="s">
        <v>81</v>
      </c>
      <c r="F637" s="31" t="s">
        <v>838</v>
      </c>
      <c r="G637" s="32">
        <v>146345.39000000001</v>
      </c>
      <c r="H637" s="32">
        <v>158695.39000000001</v>
      </c>
      <c r="I637" s="32">
        <v>158695.39000000001</v>
      </c>
      <c r="J637" s="7"/>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row>
    <row r="638" spans="1:35" ht="25.5" x14ac:dyDescent="0.2">
      <c r="A638" s="27" t="s">
        <v>80</v>
      </c>
      <c r="B638" s="28">
        <v>706</v>
      </c>
      <c r="C638" s="29">
        <v>7</v>
      </c>
      <c r="D638" s="29">
        <v>9</v>
      </c>
      <c r="E638" s="33" t="s">
        <v>79</v>
      </c>
      <c r="F638" s="31" t="s">
        <v>838</v>
      </c>
      <c r="G638" s="32">
        <v>146345.39000000001</v>
      </c>
      <c r="H638" s="32">
        <v>158695.39000000001</v>
      </c>
      <c r="I638" s="32">
        <v>158695.39000000001</v>
      </c>
      <c r="J638" s="7"/>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row>
    <row r="639" spans="1:35" ht="25.5" x14ac:dyDescent="0.2">
      <c r="A639" s="27" t="s">
        <v>4</v>
      </c>
      <c r="B639" s="28">
        <v>706</v>
      </c>
      <c r="C639" s="29">
        <v>7</v>
      </c>
      <c r="D639" s="29">
        <v>9</v>
      </c>
      <c r="E639" s="33" t="s">
        <v>79</v>
      </c>
      <c r="F639" s="31" t="s">
        <v>3</v>
      </c>
      <c r="G639" s="32">
        <v>146345.39000000001</v>
      </c>
      <c r="H639" s="32">
        <v>158695.39000000001</v>
      </c>
      <c r="I639" s="32">
        <v>158695.39000000001</v>
      </c>
      <c r="J639" s="7"/>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row>
    <row r="640" spans="1:35" ht="25.5" x14ac:dyDescent="0.2">
      <c r="A640" s="27" t="s">
        <v>420</v>
      </c>
      <c r="B640" s="28">
        <v>706</v>
      </c>
      <c r="C640" s="29">
        <v>7</v>
      </c>
      <c r="D640" s="29">
        <v>9</v>
      </c>
      <c r="E640" s="33" t="s">
        <v>419</v>
      </c>
      <c r="F640" s="31" t="s">
        <v>838</v>
      </c>
      <c r="G640" s="32">
        <v>39132961.289999999</v>
      </c>
      <c r="H640" s="32">
        <v>161292561.22</v>
      </c>
      <c r="I640" s="32">
        <v>36937466.030000001</v>
      </c>
      <c r="J640" s="7"/>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row>
    <row r="641" spans="1:35" ht="25.5" x14ac:dyDescent="0.2">
      <c r="A641" s="27" t="s">
        <v>418</v>
      </c>
      <c r="B641" s="28">
        <v>706</v>
      </c>
      <c r="C641" s="29">
        <v>7</v>
      </c>
      <c r="D641" s="29">
        <v>9</v>
      </c>
      <c r="E641" s="33" t="s">
        <v>417</v>
      </c>
      <c r="F641" s="31" t="s">
        <v>838</v>
      </c>
      <c r="G641" s="32">
        <v>19180238.449999999</v>
      </c>
      <c r="H641" s="32">
        <v>141414838.38</v>
      </c>
      <c r="I641" s="32">
        <v>17059743.190000001</v>
      </c>
      <c r="J641" s="7"/>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row>
    <row r="642" spans="1:35" ht="38.25" x14ac:dyDescent="0.2">
      <c r="A642" s="27" t="s">
        <v>416</v>
      </c>
      <c r="B642" s="28">
        <v>706</v>
      </c>
      <c r="C642" s="29">
        <v>7</v>
      </c>
      <c r="D642" s="29">
        <v>9</v>
      </c>
      <c r="E642" s="33" t="s">
        <v>415</v>
      </c>
      <c r="F642" s="31" t="s">
        <v>838</v>
      </c>
      <c r="G642" s="32">
        <v>0</v>
      </c>
      <c r="H642" s="32">
        <v>124355095.19</v>
      </c>
      <c r="I642" s="32">
        <v>0</v>
      </c>
      <c r="J642" s="7"/>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row>
    <row r="643" spans="1:35" ht="63.75" x14ac:dyDescent="0.2">
      <c r="A643" s="27" t="s">
        <v>466</v>
      </c>
      <c r="B643" s="28">
        <v>706</v>
      </c>
      <c r="C643" s="29">
        <v>7</v>
      </c>
      <c r="D643" s="29">
        <v>9</v>
      </c>
      <c r="E643" s="33" t="s">
        <v>465</v>
      </c>
      <c r="F643" s="31" t="s">
        <v>838</v>
      </c>
      <c r="G643" s="32">
        <v>0</v>
      </c>
      <c r="H643" s="32">
        <v>124355095.19</v>
      </c>
      <c r="I643" s="32">
        <v>0</v>
      </c>
      <c r="J643" s="7"/>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row>
    <row r="644" spans="1:35" ht="25.5" x14ac:dyDescent="0.2">
      <c r="A644" s="27" t="s">
        <v>257</v>
      </c>
      <c r="B644" s="28">
        <v>706</v>
      </c>
      <c r="C644" s="29">
        <v>7</v>
      </c>
      <c r="D644" s="29">
        <v>9</v>
      </c>
      <c r="E644" s="33" t="s">
        <v>465</v>
      </c>
      <c r="F644" s="31" t="s">
        <v>255</v>
      </c>
      <c r="G644" s="32">
        <v>0</v>
      </c>
      <c r="H644" s="32">
        <v>124355095.19</v>
      </c>
      <c r="I644" s="32">
        <v>0</v>
      </c>
      <c r="J644" s="7"/>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row>
    <row r="645" spans="1:35" ht="38.25" x14ac:dyDescent="0.2">
      <c r="A645" s="27" t="s">
        <v>464</v>
      </c>
      <c r="B645" s="28">
        <v>706</v>
      </c>
      <c r="C645" s="29">
        <v>7</v>
      </c>
      <c r="D645" s="29">
        <v>9</v>
      </c>
      <c r="E645" s="33" t="s">
        <v>463</v>
      </c>
      <c r="F645" s="31" t="s">
        <v>838</v>
      </c>
      <c r="G645" s="32">
        <v>19180238.449999999</v>
      </c>
      <c r="H645" s="32">
        <v>17059743.190000001</v>
      </c>
      <c r="I645" s="32">
        <v>17059743.190000001</v>
      </c>
      <c r="J645" s="7"/>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row>
    <row r="646" spans="1:35" ht="25.5" x14ac:dyDescent="0.2">
      <c r="A646" s="27" t="s">
        <v>462</v>
      </c>
      <c r="B646" s="28">
        <v>706</v>
      </c>
      <c r="C646" s="29">
        <v>7</v>
      </c>
      <c r="D646" s="29">
        <v>9</v>
      </c>
      <c r="E646" s="33" t="s">
        <v>461</v>
      </c>
      <c r="F646" s="31" t="s">
        <v>838</v>
      </c>
      <c r="G646" s="32">
        <v>651494.44999999995</v>
      </c>
      <c r="H646" s="32">
        <v>0</v>
      </c>
      <c r="I646" s="32">
        <v>0</v>
      </c>
      <c r="J646" s="7"/>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row>
    <row r="647" spans="1:35" ht="51" x14ac:dyDescent="0.2">
      <c r="A647" s="27" t="s">
        <v>59</v>
      </c>
      <c r="B647" s="28">
        <v>706</v>
      </c>
      <c r="C647" s="29">
        <v>7</v>
      </c>
      <c r="D647" s="29">
        <v>9</v>
      </c>
      <c r="E647" s="33" t="s">
        <v>461</v>
      </c>
      <c r="F647" s="31" t="s">
        <v>57</v>
      </c>
      <c r="G647" s="32">
        <v>112629.45</v>
      </c>
      <c r="H647" s="32">
        <v>0</v>
      </c>
      <c r="I647" s="32">
        <v>0</v>
      </c>
      <c r="J647" s="7"/>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row>
    <row r="648" spans="1:35" ht="25.5" x14ac:dyDescent="0.2">
      <c r="A648" s="27" t="s">
        <v>257</v>
      </c>
      <c r="B648" s="28">
        <v>706</v>
      </c>
      <c r="C648" s="29">
        <v>7</v>
      </c>
      <c r="D648" s="29">
        <v>9</v>
      </c>
      <c r="E648" s="33" t="s">
        <v>461</v>
      </c>
      <c r="F648" s="31" t="s">
        <v>255</v>
      </c>
      <c r="G648" s="32">
        <v>538865</v>
      </c>
      <c r="H648" s="32">
        <v>0</v>
      </c>
      <c r="I648" s="32">
        <v>0</v>
      </c>
      <c r="J648" s="7"/>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row>
    <row r="649" spans="1:35" x14ac:dyDescent="0.2">
      <c r="A649" s="27" t="s">
        <v>460</v>
      </c>
      <c r="B649" s="28">
        <v>706</v>
      </c>
      <c r="C649" s="29">
        <v>7</v>
      </c>
      <c r="D649" s="29">
        <v>9</v>
      </c>
      <c r="E649" s="33" t="s">
        <v>459</v>
      </c>
      <c r="F649" s="31" t="s">
        <v>838</v>
      </c>
      <c r="G649" s="32">
        <v>18528744</v>
      </c>
      <c r="H649" s="32">
        <v>17059743.190000001</v>
      </c>
      <c r="I649" s="32">
        <v>17059743.190000001</v>
      </c>
      <c r="J649" s="7"/>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row>
    <row r="650" spans="1:35" ht="25.5" x14ac:dyDescent="0.2">
      <c r="A650" s="27" t="s">
        <v>257</v>
      </c>
      <c r="B650" s="28">
        <v>706</v>
      </c>
      <c r="C650" s="29">
        <v>7</v>
      </c>
      <c r="D650" s="29">
        <v>9</v>
      </c>
      <c r="E650" s="33" t="s">
        <v>459</v>
      </c>
      <c r="F650" s="31" t="s">
        <v>255</v>
      </c>
      <c r="G650" s="32">
        <v>18528744</v>
      </c>
      <c r="H650" s="32">
        <v>17059743.190000001</v>
      </c>
      <c r="I650" s="32">
        <v>17059743.190000001</v>
      </c>
      <c r="J650" s="7"/>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row>
    <row r="651" spans="1:35" ht="38.25" x14ac:dyDescent="0.2">
      <c r="A651" s="27" t="s">
        <v>458</v>
      </c>
      <c r="B651" s="28">
        <v>706</v>
      </c>
      <c r="C651" s="29">
        <v>7</v>
      </c>
      <c r="D651" s="29">
        <v>9</v>
      </c>
      <c r="E651" s="33" t="s">
        <v>457</v>
      </c>
      <c r="F651" s="31" t="s">
        <v>838</v>
      </c>
      <c r="G651" s="32">
        <v>19952722.84</v>
      </c>
      <c r="H651" s="32">
        <v>19877722.84</v>
      </c>
      <c r="I651" s="32">
        <v>19877722.84</v>
      </c>
      <c r="J651" s="7"/>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row>
    <row r="652" spans="1:35" ht="51" x14ac:dyDescent="0.2">
      <c r="A652" s="27" t="s">
        <v>456</v>
      </c>
      <c r="B652" s="28">
        <v>706</v>
      </c>
      <c r="C652" s="29">
        <v>7</v>
      </c>
      <c r="D652" s="29">
        <v>9</v>
      </c>
      <c r="E652" s="33" t="s">
        <v>455</v>
      </c>
      <c r="F652" s="31" t="s">
        <v>838</v>
      </c>
      <c r="G652" s="32">
        <v>18952722.84</v>
      </c>
      <c r="H652" s="32">
        <v>18877722.84</v>
      </c>
      <c r="I652" s="32">
        <v>18877722.84</v>
      </c>
      <c r="J652" s="7"/>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row>
    <row r="653" spans="1:35" ht="51" x14ac:dyDescent="0.2">
      <c r="A653" s="27" t="s">
        <v>454</v>
      </c>
      <c r="B653" s="28">
        <v>706</v>
      </c>
      <c r="C653" s="29">
        <v>7</v>
      </c>
      <c r="D653" s="29">
        <v>9</v>
      </c>
      <c r="E653" s="33" t="s">
        <v>453</v>
      </c>
      <c r="F653" s="31" t="s">
        <v>838</v>
      </c>
      <c r="G653" s="32">
        <v>18952722.84</v>
      </c>
      <c r="H653" s="32">
        <v>18877722.84</v>
      </c>
      <c r="I653" s="32">
        <v>18877722.84</v>
      </c>
      <c r="J653" s="7"/>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row>
    <row r="654" spans="1:35" ht="51" x14ac:dyDescent="0.2">
      <c r="A654" s="27" t="s">
        <v>59</v>
      </c>
      <c r="B654" s="28">
        <v>706</v>
      </c>
      <c r="C654" s="29">
        <v>7</v>
      </c>
      <c r="D654" s="29">
        <v>9</v>
      </c>
      <c r="E654" s="33" t="s">
        <v>453</v>
      </c>
      <c r="F654" s="31" t="s">
        <v>57</v>
      </c>
      <c r="G654" s="32">
        <v>17021577.620000001</v>
      </c>
      <c r="H654" s="32">
        <v>17021577.620000001</v>
      </c>
      <c r="I654" s="32">
        <v>17021577.620000001</v>
      </c>
      <c r="J654" s="7"/>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row>
    <row r="655" spans="1:35" ht="25.5" x14ac:dyDescent="0.2">
      <c r="A655" s="27" t="s">
        <v>4</v>
      </c>
      <c r="B655" s="28">
        <v>706</v>
      </c>
      <c r="C655" s="29">
        <v>7</v>
      </c>
      <c r="D655" s="29">
        <v>9</v>
      </c>
      <c r="E655" s="33" t="s">
        <v>453</v>
      </c>
      <c r="F655" s="31" t="s">
        <v>3</v>
      </c>
      <c r="G655" s="32">
        <v>1905502.22</v>
      </c>
      <c r="H655" s="32">
        <v>1831002.22</v>
      </c>
      <c r="I655" s="32">
        <v>1831002.22</v>
      </c>
      <c r="J655" s="7"/>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row>
    <row r="656" spans="1:35" x14ac:dyDescent="0.2">
      <c r="A656" s="27" t="s">
        <v>2</v>
      </c>
      <c r="B656" s="28">
        <v>706</v>
      </c>
      <c r="C656" s="29">
        <v>7</v>
      </c>
      <c r="D656" s="29">
        <v>9</v>
      </c>
      <c r="E656" s="33" t="s">
        <v>453</v>
      </c>
      <c r="F656" s="31" t="s">
        <v>0</v>
      </c>
      <c r="G656" s="32">
        <v>25643</v>
      </c>
      <c r="H656" s="32">
        <v>25143</v>
      </c>
      <c r="I656" s="32">
        <v>25143</v>
      </c>
      <c r="J656" s="7"/>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row>
    <row r="657" spans="1:35" ht="38.25" x14ac:dyDescent="0.2">
      <c r="A657" s="27" t="s">
        <v>452</v>
      </c>
      <c r="B657" s="28">
        <v>706</v>
      </c>
      <c r="C657" s="29">
        <v>7</v>
      </c>
      <c r="D657" s="29">
        <v>9</v>
      </c>
      <c r="E657" s="33" t="s">
        <v>451</v>
      </c>
      <c r="F657" s="31" t="s">
        <v>838</v>
      </c>
      <c r="G657" s="32">
        <v>1000000</v>
      </c>
      <c r="H657" s="32">
        <v>1000000</v>
      </c>
      <c r="I657" s="32">
        <v>1000000</v>
      </c>
      <c r="J657" s="7"/>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row>
    <row r="658" spans="1:35" ht="38.25" x14ac:dyDescent="0.2">
      <c r="A658" s="27" t="s">
        <v>450</v>
      </c>
      <c r="B658" s="28">
        <v>706</v>
      </c>
      <c r="C658" s="29">
        <v>7</v>
      </c>
      <c r="D658" s="29">
        <v>9</v>
      </c>
      <c r="E658" s="33" t="s">
        <v>449</v>
      </c>
      <c r="F658" s="31" t="s">
        <v>838</v>
      </c>
      <c r="G658" s="32">
        <v>1000000</v>
      </c>
      <c r="H658" s="32">
        <v>1000000</v>
      </c>
      <c r="I658" s="32">
        <v>1000000</v>
      </c>
      <c r="J658" s="7"/>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row>
    <row r="659" spans="1:35" ht="25.5" x14ac:dyDescent="0.2">
      <c r="A659" s="27" t="s">
        <v>4</v>
      </c>
      <c r="B659" s="28">
        <v>706</v>
      </c>
      <c r="C659" s="29">
        <v>7</v>
      </c>
      <c r="D659" s="29">
        <v>9</v>
      </c>
      <c r="E659" s="33" t="s">
        <v>449</v>
      </c>
      <c r="F659" s="31" t="s">
        <v>3</v>
      </c>
      <c r="G659" s="32">
        <v>818485.52</v>
      </c>
      <c r="H659" s="32">
        <v>0</v>
      </c>
      <c r="I659" s="32">
        <v>0</v>
      </c>
      <c r="J659" s="7"/>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row>
    <row r="660" spans="1:35" ht="25.5" x14ac:dyDescent="0.2">
      <c r="A660" s="27" t="s">
        <v>257</v>
      </c>
      <c r="B660" s="28">
        <v>706</v>
      </c>
      <c r="C660" s="29">
        <v>7</v>
      </c>
      <c r="D660" s="29">
        <v>9</v>
      </c>
      <c r="E660" s="33" t="s">
        <v>449</v>
      </c>
      <c r="F660" s="31" t="s">
        <v>255</v>
      </c>
      <c r="G660" s="32">
        <v>181514.48</v>
      </c>
      <c r="H660" s="32">
        <v>1000000</v>
      </c>
      <c r="I660" s="32">
        <v>1000000</v>
      </c>
      <c r="J660" s="7"/>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row>
    <row r="661" spans="1:35" ht="38.25" x14ac:dyDescent="0.2">
      <c r="A661" s="27" t="s">
        <v>448</v>
      </c>
      <c r="B661" s="28">
        <v>706</v>
      </c>
      <c r="C661" s="29">
        <v>7</v>
      </c>
      <c r="D661" s="29">
        <v>9</v>
      </c>
      <c r="E661" s="33" t="s">
        <v>447</v>
      </c>
      <c r="F661" s="31" t="s">
        <v>838</v>
      </c>
      <c r="G661" s="32">
        <v>32992548.789999999</v>
      </c>
      <c r="H661" s="32">
        <v>33056061.289999999</v>
      </c>
      <c r="I661" s="32">
        <v>33056061.289999999</v>
      </c>
      <c r="J661" s="7"/>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row>
    <row r="662" spans="1:35" ht="38.25" x14ac:dyDescent="0.2">
      <c r="A662" s="27" t="s">
        <v>446</v>
      </c>
      <c r="B662" s="28">
        <v>706</v>
      </c>
      <c r="C662" s="29">
        <v>7</v>
      </c>
      <c r="D662" s="29">
        <v>9</v>
      </c>
      <c r="E662" s="33" t="s">
        <v>445</v>
      </c>
      <c r="F662" s="31" t="s">
        <v>838</v>
      </c>
      <c r="G662" s="32">
        <v>21845448.77</v>
      </c>
      <c r="H662" s="32">
        <v>21231916.109999999</v>
      </c>
      <c r="I662" s="32">
        <v>21231916.109999999</v>
      </c>
      <c r="J662" s="7"/>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row>
    <row r="663" spans="1:35" x14ac:dyDescent="0.2">
      <c r="A663" s="27" t="s">
        <v>179</v>
      </c>
      <c r="B663" s="28">
        <v>706</v>
      </c>
      <c r="C663" s="29">
        <v>7</v>
      </c>
      <c r="D663" s="29">
        <v>9</v>
      </c>
      <c r="E663" s="33" t="s">
        <v>444</v>
      </c>
      <c r="F663" s="31" t="s">
        <v>838</v>
      </c>
      <c r="G663" s="32">
        <v>1029729.31</v>
      </c>
      <c r="H663" s="32">
        <v>1029729.31</v>
      </c>
      <c r="I663" s="32">
        <v>1029729.31</v>
      </c>
      <c r="J663" s="7"/>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row>
    <row r="664" spans="1:35" ht="51" x14ac:dyDescent="0.2">
      <c r="A664" s="27" t="s">
        <v>59</v>
      </c>
      <c r="B664" s="28">
        <v>706</v>
      </c>
      <c r="C664" s="29">
        <v>7</v>
      </c>
      <c r="D664" s="29">
        <v>9</v>
      </c>
      <c r="E664" s="33" t="s">
        <v>444</v>
      </c>
      <c r="F664" s="31" t="s">
        <v>57</v>
      </c>
      <c r="G664" s="32">
        <v>629352.80000000005</v>
      </c>
      <c r="H664" s="32">
        <v>629352.80000000005</v>
      </c>
      <c r="I664" s="32">
        <v>629352.80000000005</v>
      </c>
      <c r="J664" s="7"/>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row>
    <row r="665" spans="1:35" ht="25.5" x14ac:dyDescent="0.2">
      <c r="A665" s="27" t="s">
        <v>4</v>
      </c>
      <c r="B665" s="28">
        <v>706</v>
      </c>
      <c r="C665" s="29">
        <v>7</v>
      </c>
      <c r="D665" s="29">
        <v>9</v>
      </c>
      <c r="E665" s="33" t="s">
        <v>444</v>
      </c>
      <c r="F665" s="31" t="s">
        <v>3</v>
      </c>
      <c r="G665" s="32">
        <v>351801.12</v>
      </c>
      <c r="H665" s="32">
        <v>345831.52</v>
      </c>
      <c r="I665" s="32">
        <v>345831.52</v>
      </c>
      <c r="J665" s="7"/>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row>
    <row r="666" spans="1:35" x14ac:dyDescent="0.2">
      <c r="A666" s="27" t="s">
        <v>2</v>
      </c>
      <c r="B666" s="28">
        <v>706</v>
      </c>
      <c r="C666" s="29">
        <v>7</v>
      </c>
      <c r="D666" s="29">
        <v>9</v>
      </c>
      <c r="E666" s="33" t="s">
        <v>444</v>
      </c>
      <c r="F666" s="31" t="s">
        <v>0</v>
      </c>
      <c r="G666" s="32">
        <v>48575.39</v>
      </c>
      <c r="H666" s="32">
        <v>54544.99</v>
      </c>
      <c r="I666" s="32">
        <v>54544.99</v>
      </c>
      <c r="J666" s="7"/>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row>
    <row r="667" spans="1:35" x14ac:dyDescent="0.2">
      <c r="A667" s="27" t="s">
        <v>187</v>
      </c>
      <c r="B667" s="28">
        <v>706</v>
      </c>
      <c r="C667" s="29">
        <v>7</v>
      </c>
      <c r="D667" s="29">
        <v>9</v>
      </c>
      <c r="E667" s="33" t="s">
        <v>443</v>
      </c>
      <c r="F667" s="31" t="s">
        <v>838</v>
      </c>
      <c r="G667" s="32">
        <v>20202186.800000001</v>
      </c>
      <c r="H667" s="32">
        <v>20202186.800000001</v>
      </c>
      <c r="I667" s="32">
        <v>20202186.800000001</v>
      </c>
      <c r="J667" s="7"/>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row>
    <row r="668" spans="1:35" ht="51" x14ac:dyDescent="0.2">
      <c r="A668" s="27" t="s">
        <v>59</v>
      </c>
      <c r="B668" s="28">
        <v>706</v>
      </c>
      <c r="C668" s="29">
        <v>7</v>
      </c>
      <c r="D668" s="29">
        <v>9</v>
      </c>
      <c r="E668" s="33" t="s">
        <v>443</v>
      </c>
      <c r="F668" s="31" t="s">
        <v>57</v>
      </c>
      <c r="G668" s="32">
        <v>20202186.800000001</v>
      </c>
      <c r="H668" s="32">
        <v>20202186.800000001</v>
      </c>
      <c r="I668" s="32">
        <v>20202186.800000001</v>
      </c>
      <c r="J668" s="7"/>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row>
    <row r="669" spans="1:35" x14ac:dyDescent="0.2">
      <c r="A669" s="27" t="s">
        <v>68</v>
      </c>
      <c r="B669" s="28">
        <v>706</v>
      </c>
      <c r="C669" s="29">
        <v>7</v>
      </c>
      <c r="D669" s="29">
        <v>9</v>
      </c>
      <c r="E669" s="33" t="s">
        <v>442</v>
      </c>
      <c r="F669" s="31" t="s">
        <v>838</v>
      </c>
      <c r="G669" s="32">
        <v>613532.66</v>
      </c>
      <c r="H669" s="32">
        <v>0</v>
      </c>
      <c r="I669" s="32">
        <v>0</v>
      </c>
      <c r="J669" s="7"/>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row>
    <row r="670" spans="1:35" ht="51" x14ac:dyDescent="0.2">
      <c r="A670" s="27" t="s">
        <v>59</v>
      </c>
      <c r="B670" s="28">
        <v>706</v>
      </c>
      <c r="C670" s="29">
        <v>7</v>
      </c>
      <c r="D670" s="29">
        <v>9</v>
      </c>
      <c r="E670" s="33" t="s">
        <v>442</v>
      </c>
      <c r="F670" s="31" t="s">
        <v>57</v>
      </c>
      <c r="G670" s="32">
        <v>63299</v>
      </c>
      <c r="H670" s="32">
        <v>0</v>
      </c>
      <c r="I670" s="32">
        <v>0</v>
      </c>
      <c r="J670" s="7"/>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row>
    <row r="671" spans="1:35" ht="25.5" x14ac:dyDescent="0.2">
      <c r="A671" s="27" t="s">
        <v>4</v>
      </c>
      <c r="B671" s="28">
        <v>706</v>
      </c>
      <c r="C671" s="29">
        <v>7</v>
      </c>
      <c r="D671" s="29">
        <v>9</v>
      </c>
      <c r="E671" s="33" t="s">
        <v>442</v>
      </c>
      <c r="F671" s="31" t="s">
        <v>3</v>
      </c>
      <c r="G671" s="32">
        <v>470233.66</v>
      </c>
      <c r="H671" s="32">
        <v>0</v>
      </c>
      <c r="I671" s="32">
        <v>0</v>
      </c>
      <c r="J671" s="7"/>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row>
    <row r="672" spans="1:35" x14ac:dyDescent="0.2">
      <c r="A672" s="27" t="s">
        <v>2</v>
      </c>
      <c r="B672" s="28">
        <v>706</v>
      </c>
      <c r="C672" s="29">
        <v>7</v>
      </c>
      <c r="D672" s="29">
        <v>9</v>
      </c>
      <c r="E672" s="33" t="s">
        <v>442</v>
      </c>
      <c r="F672" s="31" t="s">
        <v>0</v>
      </c>
      <c r="G672" s="32">
        <v>80000</v>
      </c>
      <c r="H672" s="32">
        <v>0</v>
      </c>
      <c r="I672" s="32">
        <v>0</v>
      </c>
      <c r="J672" s="7"/>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row>
    <row r="673" spans="1:35" ht="25.5" x14ac:dyDescent="0.2">
      <c r="A673" s="27" t="s">
        <v>441</v>
      </c>
      <c r="B673" s="28">
        <v>706</v>
      </c>
      <c r="C673" s="29">
        <v>7</v>
      </c>
      <c r="D673" s="29">
        <v>9</v>
      </c>
      <c r="E673" s="33" t="s">
        <v>440</v>
      </c>
      <c r="F673" s="31" t="s">
        <v>838</v>
      </c>
      <c r="G673" s="32">
        <v>11147100.02</v>
      </c>
      <c r="H673" s="32">
        <v>11824145.18</v>
      </c>
      <c r="I673" s="32">
        <v>11824145.18</v>
      </c>
      <c r="J673" s="7"/>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row>
    <row r="674" spans="1:35" ht="25.5" x14ac:dyDescent="0.2">
      <c r="A674" s="27" t="s">
        <v>439</v>
      </c>
      <c r="B674" s="28">
        <v>706</v>
      </c>
      <c r="C674" s="29">
        <v>7</v>
      </c>
      <c r="D674" s="29">
        <v>9</v>
      </c>
      <c r="E674" s="33" t="s">
        <v>438</v>
      </c>
      <c r="F674" s="31" t="s">
        <v>838</v>
      </c>
      <c r="G674" s="32">
        <v>11147100.02</v>
      </c>
      <c r="H674" s="32">
        <v>11824145.18</v>
      </c>
      <c r="I674" s="32">
        <v>11824145.18</v>
      </c>
      <c r="J674" s="7"/>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row>
    <row r="675" spans="1:35" ht="51" x14ac:dyDescent="0.2">
      <c r="A675" s="27" t="s">
        <v>59</v>
      </c>
      <c r="B675" s="28">
        <v>706</v>
      </c>
      <c r="C675" s="29">
        <v>7</v>
      </c>
      <c r="D675" s="29">
        <v>9</v>
      </c>
      <c r="E675" s="33" t="s">
        <v>438</v>
      </c>
      <c r="F675" s="31" t="s">
        <v>57</v>
      </c>
      <c r="G675" s="32">
        <v>10654051.17</v>
      </c>
      <c r="H675" s="32">
        <v>10654051.17</v>
      </c>
      <c r="I675" s="32">
        <v>10654051.17</v>
      </c>
      <c r="J675" s="7"/>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row>
    <row r="676" spans="1:35" ht="25.5" x14ac:dyDescent="0.2">
      <c r="A676" s="27" t="s">
        <v>4</v>
      </c>
      <c r="B676" s="28">
        <v>706</v>
      </c>
      <c r="C676" s="29">
        <v>7</v>
      </c>
      <c r="D676" s="29">
        <v>9</v>
      </c>
      <c r="E676" s="33" t="s">
        <v>438</v>
      </c>
      <c r="F676" s="31" t="s">
        <v>3</v>
      </c>
      <c r="G676" s="32">
        <v>493048.85</v>
      </c>
      <c r="H676" s="32">
        <v>1170094.01</v>
      </c>
      <c r="I676" s="32">
        <v>1170094.01</v>
      </c>
      <c r="J676" s="7"/>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row>
    <row r="677" spans="1:35" x14ac:dyDescent="0.2">
      <c r="A677" s="27" t="s">
        <v>329</v>
      </c>
      <c r="B677" s="28">
        <v>706</v>
      </c>
      <c r="C677" s="29">
        <v>10</v>
      </c>
      <c r="D677" s="29" t="s">
        <v>838</v>
      </c>
      <c r="E677" s="30" t="s">
        <v>838</v>
      </c>
      <c r="F677" s="31" t="s">
        <v>838</v>
      </c>
      <c r="G677" s="32">
        <v>75364567.790000007</v>
      </c>
      <c r="H677" s="32">
        <v>76958516.349999994</v>
      </c>
      <c r="I677" s="32">
        <v>78617327.739999995</v>
      </c>
      <c r="J677" s="7"/>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row>
    <row r="678" spans="1:35" x14ac:dyDescent="0.2">
      <c r="A678" s="27" t="s">
        <v>290</v>
      </c>
      <c r="B678" s="28">
        <v>706</v>
      </c>
      <c r="C678" s="29">
        <v>10</v>
      </c>
      <c r="D678" s="29">
        <v>4</v>
      </c>
      <c r="E678" s="30" t="s">
        <v>838</v>
      </c>
      <c r="F678" s="31" t="s">
        <v>838</v>
      </c>
      <c r="G678" s="32">
        <v>74764567.790000007</v>
      </c>
      <c r="H678" s="32">
        <v>76358516.349999994</v>
      </c>
      <c r="I678" s="32">
        <v>78017327.739999995</v>
      </c>
      <c r="J678" s="7"/>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row>
    <row r="679" spans="1:35" ht="25.5" x14ac:dyDescent="0.2">
      <c r="A679" s="27" t="s">
        <v>420</v>
      </c>
      <c r="B679" s="28">
        <v>706</v>
      </c>
      <c r="C679" s="29">
        <v>10</v>
      </c>
      <c r="D679" s="29">
        <v>4</v>
      </c>
      <c r="E679" s="33" t="s">
        <v>419</v>
      </c>
      <c r="F679" s="31" t="s">
        <v>838</v>
      </c>
      <c r="G679" s="32">
        <v>74764567.790000007</v>
      </c>
      <c r="H679" s="32">
        <v>76358516.349999994</v>
      </c>
      <c r="I679" s="32">
        <v>78017327.739999995</v>
      </c>
      <c r="J679" s="7"/>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row>
    <row r="680" spans="1:35" ht="25.5" x14ac:dyDescent="0.2">
      <c r="A680" s="27" t="s">
        <v>418</v>
      </c>
      <c r="B680" s="28">
        <v>706</v>
      </c>
      <c r="C680" s="29">
        <v>10</v>
      </c>
      <c r="D680" s="29">
        <v>4</v>
      </c>
      <c r="E680" s="33" t="s">
        <v>417</v>
      </c>
      <c r="F680" s="31" t="s">
        <v>838</v>
      </c>
      <c r="G680" s="32">
        <v>30819663.390000001</v>
      </c>
      <c r="H680" s="32">
        <v>30819663.390000001</v>
      </c>
      <c r="I680" s="32">
        <v>30819663.390000001</v>
      </c>
      <c r="J680" s="7"/>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row>
    <row r="681" spans="1:35" ht="63.75" x14ac:dyDescent="0.2">
      <c r="A681" s="27" t="s">
        <v>437</v>
      </c>
      <c r="B681" s="28">
        <v>706</v>
      </c>
      <c r="C681" s="29">
        <v>10</v>
      </c>
      <c r="D681" s="29">
        <v>4</v>
      </c>
      <c r="E681" s="33" t="s">
        <v>436</v>
      </c>
      <c r="F681" s="31" t="s">
        <v>838</v>
      </c>
      <c r="G681" s="32">
        <v>30819663.390000001</v>
      </c>
      <c r="H681" s="32">
        <v>30819663.390000001</v>
      </c>
      <c r="I681" s="32">
        <v>30819663.390000001</v>
      </c>
      <c r="J681" s="7"/>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row>
    <row r="682" spans="1:35" ht="51" x14ac:dyDescent="0.2">
      <c r="A682" s="27" t="s">
        <v>435</v>
      </c>
      <c r="B682" s="28">
        <v>706</v>
      </c>
      <c r="C682" s="29">
        <v>10</v>
      </c>
      <c r="D682" s="29">
        <v>4</v>
      </c>
      <c r="E682" s="33" t="s">
        <v>434</v>
      </c>
      <c r="F682" s="31" t="s">
        <v>838</v>
      </c>
      <c r="G682" s="32">
        <v>30819663.390000001</v>
      </c>
      <c r="H682" s="32">
        <v>30819663.390000001</v>
      </c>
      <c r="I682" s="32">
        <v>30819663.390000001</v>
      </c>
      <c r="J682" s="7"/>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row>
    <row r="683" spans="1:35" x14ac:dyDescent="0.2">
      <c r="A683" s="27" t="s">
        <v>245</v>
      </c>
      <c r="B683" s="28">
        <v>706</v>
      </c>
      <c r="C683" s="29">
        <v>10</v>
      </c>
      <c r="D683" s="29">
        <v>4</v>
      </c>
      <c r="E683" s="33" t="s">
        <v>434</v>
      </c>
      <c r="F683" s="31" t="s">
        <v>243</v>
      </c>
      <c r="G683" s="32">
        <v>894492.39</v>
      </c>
      <c r="H683" s="32">
        <v>0</v>
      </c>
      <c r="I683" s="32">
        <v>0</v>
      </c>
      <c r="J683" s="7"/>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row>
    <row r="684" spans="1:35" ht="25.5" x14ac:dyDescent="0.2">
      <c r="A684" s="27" t="s">
        <v>257</v>
      </c>
      <c r="B684" s="28">
        <v>706</v>
      </c>
      <c r="C684" s="29">
        <v>10</v>
      </c>
      <c r="D684" s="29">
        <v>4</v>
      </c>
      <c r="E684" s="33" t="s">
        <v>434</v>
      </c>
      <c r="F684" s="31" t="s">
        <v>255</v>
      </c>
      <c r="G684" s="32">
        <v>29125171</v>
      </c>
      <c r="H684" s="32">
        <v>30019663.390000001</v>
      </c>
      <c r="I684" s="32">
        <v>30019663.390000001</v>
      </c>
      <c r="J684" s="7"/>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row>
    <row r="685" spans="1:35" x14ac:dyDescent="0.2">
      <c r="A685" s="27" t="s">
        <v>2</v>
      </c>
      <c r="B685" s="28">
        <v>706</v>
      </c>
      <c r="C685" s="29">
        <v>10</v>
      </c>
      <c r="D685" s="29">
        <v>4</v>
      </c>
      <c r="E685" s="33" t="s">
        <v>434</v>
      </c>
      <c r="F685" s="31" t="s">
        <v>0</v>
      </c>
      <c r="G685" s="32">
        <v>800000</v>
      </c>
      <c r="H685" s="32">
        <v>800000</v>
      </c>
      <c r="I685" s="32">
        <v>800000</v>
      </c>
      <c r="J685" s="7"/>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row>
    <row r="686" spans="1:35" ht="51" x14ac:dyDescent="0.2">
      <c r="A686" s="27" t="s">
        <v>433</v>
      </c>
      <c r="B686" s="28">
        <v>706</v>
      </c>
      <c r="C686" s="29">
        <v>10</v>
      </c>
      <c r="D686" s="29">
        <v>4</v>
      </c>
      <c r="E686" s="33" t="s">
        <v>432</v>
      </c>
      <c r="F686" s="31" t="s">
        <v>838</v>
      </c>
      <c r="G686" s="32">
        <v>43944904.399999999</v>
      </c>
      <c r="H686" s="32">
        <v>45538852.960000001</v>
      </c>
      <c r="I686" s="32">
        <v>47197664.350000001</v>
      </c>
      <c r="J686" s="7"/>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row>
    <row r="687" spans="1:35" ht="38.25" x14ac:dyDescent="0.2">
      <c r="A687" s="27" t="s">
        <v>431</v>
      </c>
      <c r="B687" s="28">
        <v>706</v>
      </c>
      <c r="C687" s="29">
        <v>10</v>
      </c>
      <c r="D687" s="29">
        <v>4</v>
      </c>
      <c r="E687" s="33" t="s">
        <v>430</v>
      </c>
      <c r="F687" s="31" t="s">
        <v>838</v>
      </c>
      <c r="G687" s="32">
        <v>43944904.399999999</v>
      </c>
      <c r="H687" s="32">
        <v>45538852.960000001</v>
      </c>
      <c r="I687" s="32">
        <v>47197664.350000001</v>
      </c>
      <c r="J687" s="7"/>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row>
    <row r="688" spans="1:35" ht="25.5" x14ac:dyDescent="0.2">
      <c r="A688" s="27" t="s">
        <v>429</v>
      </c>
      <c r="B688" s="28">
        <v>706</v>
      </c>
      <c r="C688" s="29">
        <v>10</v>
      </c>
      <c r="D688" s="29">
        <v>4</v>
      </c>
      <c r="E688" s="33" t="s">
        <v>428</v>
      </c>
      <c r="F688" s="31" t="s">
        <v>838</v>
      </c>
      <c r="G688" s="32">
        <v>13462032</v>
      </c>
      <c r="H688" s="32">
        <v>14000910</v>
      </c>
      <c r="I688" s="32">
        <v>14000910</v>
      </c>
      <c r="J688" s="7"/>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row>
    <row r="689" spans="1:35" x14ac:dyDescent="0.2">
      <c r="A689" s="27" t="s">
        <v>245</v>
      </c>
      <c r="B689" s="28">
        <v>706</v>
      </c>
      <c r="C689" s="29">
        <v>10</v>
      </c>
      <c r="D689" s="29">
        <v>4</v>
      </c>
      <c r="E689" s="33" t="s">
        <v>428</v>
      </c>
      <c r="F689" s="31" t="s">
        <v>243</v>
      </c>
      <c r="G689" s="32">
        <v>13462032</v>
      </c>
      <c r="H689" s="32">
        <v>14000910</v>
      </c>
      <c r="I689" s="32">
        <v>14000910</v>
      </c>
      <c r="J689" s="7"/>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row>
    <row r="690" spans="1:35" ht="51" x14ac:dyDescent="0.2">
      <c r="A690" s="27" t="s">
        <v>427</v>
      </c>
      <c r="B690" s="28">
        <v>706</v>
      </c>
      <c r="C690" s="29">
        <v>10</v>
      </c>
      <c r="D690" s="29">
        <v>4</v>
      </c>
      <c r="E690" s="33" t="s">
        <v>426</v>
      </c>
      <c r="F690" s="31" t="s">
        <v>838</v>
      </c>
      <c r="G690" s="32">
        <v>283176</v>
      </c>
      <c r="H690" s="32">
        <v>298081.36</v>
      </c>
      <c r="I690" s="32">
        <v>298081.37</v>
      </c>
      <c r="J690" s="7"/>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row>
    <row r="691" spans="1:35" x14ac:dyDescent="0.2">
      <c r="A691" s="27" t="s">
        <v>245</v>
      </c>
      <c r="B691" s="28">
        <v>706</v>
      </c>
      <c r="C691" s="29">
        <v>10</v>
      </c>
      <c r="D691" s="29">
        <v>4</v>
      </c>
      <c r="E691" s="33" t="s">
        <v>426</v>
      </c>
      <c r="F691" s="31" t="s">
        <v>243</v>
      </c>
      <c r="G691" s="32">
        <v>283176</v>
      </c>
      <c r="H691" s="32">
        <v>298081.36</v>
      </c>
      <c r="I691" s="32">
        <v>298081.37</v>
      </c>
      <c r="J691" s="7"/>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row>
    <row r="692" spans="1:35" ht="38.25" x14ac:dyDescent="0.2">
      <c r="A692" s="27" t="s">
        <v>425</v>
      </c>
      <c r="B692" s="28">
        <v>706</v>
      </c>
      <c r="C692" s="29">
        <v>10</v>
      </c>
      <c r="D692" s="29">
        <v>4</v>
      </c>
      <c r="E692" s="33" t="s">
        <v>424</v>
      </c>
      <c r="F692" s="31" t="s">
        <v>838</v>
      </c>
      <c r="G692" s="32">
        <v>29629696.399999999</v>
      </c>
      <c r="H692" s="32">
        <v>30669861.600000001</v>
      </c>
      <c r="I692" s="32">
        <v>32328672.98</v>
      </c>
      <c r="J692" s="7"/>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row>
    <row r="693" spans="1:35" x14ac:dyDescent="0.2">
      <c r="A693" s="27" t="s">
        <v>245</v>
      </c>
      <c r="B693" s="28">
        <v>706</v>
      </c>
      <c r="C693" s="29">
        <v>10</v>
      </c>
      <c r="D693" s="29">
        <v>4</v>
      </c>
      <c r="E693" s="33" t="s">
        <v>424</v>
      </c>
      <c r="F693" s="31" t="s">
        <v>243</v>
      </c>
      <c r="G693" s="32">
        <v>29514871.010000002</v>
      </c>
      <c r="H693" s="32">
        <v>30669861.600000001</v>
      </c>
      <c r="I693" s="32">
        <v>32328672.98</v>
      </c>
      <c r="J693" s="7"/>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row>
    <row r="694" spans="1:35" x14ac:dyDescent="0.2">
      <c r="A694" s="27" t="s">
        <v>2</v>
      </c>
      <c r="B694" s="28">
        <v>706</v>
      </c>
      <c r="C694" s="29">
        <v>10</v>
      </c>
      <c r="D694" s="29">
        <v>4</v>
      </c>
      <c r="E694" s="33" t="s">
        <v>424</v>
      </c>
      <c r="F694" s="31" t="s">
        <v>0</v>
      </c>
      <c r="G694" s="32">
        <v>114825.39</v>
      </c>
      <c r="H694" s="32">
        <v>0</v>
      </c>
      <c r="I694" s="32">
        <v>0</v>
      </c>
      <c r="J694" s="7"/>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row>
    <row r="695" spans="1:35" x14ac:dyDescent="0.2">
      <c r="A695" s="27" t="s">
        <v>423</v>
      </c>
      <c r="B695" s="28">
        <v>706</v>
      </c>
      <c r="C695" s="29">
        <v>10</v>
      </c>
      <c r="D695" s="29">
        <v>4</v>
      </c>
      <c r="E695" s="33" t="s">
        <v>422</v>
      </c>
      <c r="F695" s="31" t="s">
        <v>838</v>
      </c>
      <c r="G695" s="32">
        <v>570000</v>
      </c>
      <c r="H695" s="32">
        <v>570000</v>
      </c>
      <c r="I695" s="32">
        <v>570000</v>
      </c>
      <c r="J695" s="7"/>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row>
    <row r="696" spans="1:35" x14ac:dyDescent="0.2">
      <c r="A696" s="27" t="s">
        <v>245</v>
      </c>
      <c r="B696" s="28">
        <v>706</v>
      </c>
      <c r="C696" s="29">
        <v>10</v>
      </c>
      <c r="D696" s="29">
        <v>4</v>
      </c>
      <c r="E696" s="33" t="s">
        <v>422</v>
      </c>
      <c r="F696" s="31" t="s">
        <v>243</v>
      </c>
      <c r="G696" s="32">
        <v>570000</v>
      </c>
      <c r="H696" s="32">
        <v>570000</v>
      </c>
      <c r="I696" s="32">
        <v>570000</v>
      </c>
      <c r="J696" s="7"/>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row>
    <row r="697" spans="1:35" x14ac:dyDescent="0.2">
      <c r="A697" s="27" t="s">
        <v>271</v>
      </c>
      <c r="B697" s="28">
        <v>706</v>
      </c>
      <c r="C697" s="29">
        <v>10</v>
      </c>
      <c r="D697" s="29">
        <v>6</v>
      </c>
      <c r="E697" s="30" t="s">
        <v>838</v>
      </c>
      <c r="F697" s="31" t="s">
        <v>838</v>
      </c>
      <c r="G697" s="32">
        <v>600000</v>
      </c>
      <c r="H697" s="32">
        <v>600000</v>
      </c>
      <c r="I697" s="32">
        <v>600000</v>
      </c>
      <c r="J697" s="7"/>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row>
    <row r="698" spans="1:35" ht="38.25" x14ac:dyDescent="0.2">
      <c r="A698" s="27" t="s">
        <v>270</v>
      </c>
      <c r="B698" s="28">
        <v>706</v>
      </c>
      <c r="C698" s="29">
        <v>10</v>
      </c>
      <c r="D698" s="29">
        <v>6</v>
      </c>
      <c r="E698" s="33" t="s">
        <v>269</v>
      </c>
      <c r="F698" s="31" t="s">
        <v>838</v>
      </c>
      <c r="G698" s="32">
        <v>600000</v>
      </c>
      <c r="H698" s="32">
        <v>600000</v>
      </c>
      <c r="I698" s="32">
        <v>600000</v>
      </c>
      <c r="J698" s="7"/>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row>
    <row r="699" spans="1:35" ht="25.5" x14ac:dyDescent="0.2">
      <c r="A699" s="27" t="s">
        <v>268</v>
      </c>
      <c r="B699" s="28">
        <v>706</v>
      </c>
      <c r="C699" s="29">
        <v>10</v>
      </c>
      <c r="D699" s="29">
        <v>6</v>
      </c>
      <c r="E699" s="33" t="s">
        <v>267</v>
      </c>
      <c r="F699" s="31" t="s">
        <v>838</v>
      </c>
      <c r="G699" s="32">
        <v>600000</v>
      </c>
      <c r="H699" s="32">
        <v>600000</v>
      </c>
      <c r="I699" s="32">
        <v>600000</v>
      </c>
      <c r="J699" s="7"/>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row>
    <row r="700" spans="1:35" ht="25.5" x14ac:dyDescent="0.2">
      <c r="A700" s="27" t="s">
        <v>260</v>
      </c>
      <c r="B700" s="28">
        <v>706</v>
      </c>
      <c r="C700" s="29">
        <v>10</v>
      </c>
      <c r="D700" s="29">
        <v>6</v>
      </c>
      <c r="E700" s="33" t="s">
        <v>259</v>
      </c>
      <c r="F700" s="31" t="s">
        <v>838</v>
      </c>
      <c r="G700" s="32">
        <v>600000</v>
      </c>
      <c r="H700" s="32">
        <v>600000</v>
      </c>
      <c r="I700" s="32">
        <v>600000</v>
      </c>
      <c r="J700" s="7"/>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row>
    <row r="701" spans="1:35" ht="25.5" x14ac:dyDescent="0.2">
      <c r="A701" s="27" t="s">
        <v>258</v>
      </c>
      <c r="B701" s="28">
        <v>706</v>
      </c>
      <c r="C701" s="29">
        <v>10</v>
      </c>
      <c r="D701" s="29">
        <v>6</v>
      </c>
      <c r="E701" s="33" t="s">
        <v>256</v>
      </c>
      <c r="F701" s="31" t="s">
        <v>838</v>
      </c>
      <c r="G701" s="32">
        <v>600000</v>
      </c>
      <c r="H701" s="32">
        <v>600000</v>
      </c>
      <c r="I701" s="32">
        <v>600000</v>
      </c>
      <c r="J701" s="7"/>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row>
    <row r="702" spans="1:35" ht="25.5" x14ac:dyDescent="0.2">
      <c r="A702" s="27" t="s">
        <v>257</v>
      </c>
      <c r="B702" s="28">
        <v>706</v>
      </c>
      <c r="C702" s="29">
        <v>10</v>
      </c>
      <c r="D702" s="29">
        <v>6</v>
      </c>
      <c r="E702" s="33" t="s">
        <v>256</v>
      </c>
      <c r="F702" s="31" t="s">
        <v>255</v>
      </c>
      <c r="G702" s="32">
        <v>600000</v>
      </c>
      <c r="H702" s="32">
        <v>600000</v>
      </c>
      <c r="I702" s="32">
        <v>600000</v>
      </c>
      <c r="J702" s="7"/>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row>
    <row r="703" spans="1:35" x14ac:dyDescent="0.2">
      <c r="A703" s="27" t="s">
        <v>234</v>
      </c>
      <c r="B703" s="28">
        <v>706</v>
      </c>
      <c r="C703" s="29">
        <v>11</v>
      </c>
      <c r="D703" s="29" t="s">
        <v>838</v>
      </c>
      <c r="E703" s="30" t="s">
        <v>838</v>
      </c>
      <c r="F703" s="31" t="s">
        <v>838</v>
      </c>
      <c r="G703" s="32">
        <v>38375284.25</v>
      </c>
      <c r="H703" s="32">
        <v>42403205.600000001</v>
      </c>
      <c r="I703" s="32">
        <v>42931202.600000001</v>
      </c>
      <c r="J703" s="7"/>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row>
    <row r="704" spans="1:35" x14ac:dyDescent="0.2">
      <c r="A704" s="27" t="s">
        <v>421</v>
      </c>
      <c r="B704" s="28">
        <v>706</v>
      </c>
      <c r="C704" s="29">
        <v>11</v>
      </c>
      <c r="D704" s="29">
        <v>3</v>
      </c>
      <c r="E704" s="30" t="s">
        <v>838</v>
      </c>
      <c r="F704" s="31" t="s">
        <v>838</v>
      </c>
      <c r="G704" s="32">
        <v>38375284.25</v>
      </c>
      <c r="H704" s="32">
        <v>42403205.600000001</v>
      </c>
      <c r="I704" s="32">
        <v>42931202.600000001</v>
      </c>
      <c r="J704" s="7"/>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row>
    <row r="705" spans="1:35" ht="25.5" x14ac:dyDescent="0.2">
      <c r="A705" s="27" t="s">
        <v>420</v>
      </c>
      <c r="B705" s="28">
        <v>706</v>
      </c>
      <c r="C705" s="29">
        <v>11</v>
      </c>
      <c r="D705" s="29">
        <v>3</v>
      </c>
      <c r="E705" s="33" t="s">
        <v>419</v>
      </c>
      <c r="F705" s="31" t="s">
        <v>838</v>
      </c>
      <c r="G705" s="32">
        <v>38375284.25</v>
      </c>
      <c r="H705" s="32">
        <v>42403205.600000001</v>
      </c>
      <c r="I705" s="32">
        <v>42931202.600000001</v>
      </c>
      <c r="J705" s="7"/>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row>
    <row r="706" spans="1:35" ht="25.5" x14ac:dyDescent="0.2">
      <c r="A706" s="27" t="s">
        <v>418</v>
      </c>
      <c r="B706" s="28">
        <v>706</v>
      </c>
      <c r="C706" s="29">
        <v>11</v>
      </c>
      <c r="D706" s="29">
        <v>3</v>
      </c>
      <c r="E706" s="33" t="s">
        <v>417</v>
      </c>
      <c r="F706" s="31" t="s">
        <v>838</v>
      </c>
      <c r="G706" s="32">
        <v>38375284.25</v>
      </c>
      <c r="H706" s="32">
        <v>42403205.600000001</v>
      </c>
      <c r="I706" s="32">
        <v>42931202.600000001</v>
      </c>
      <c r="J706" s="7"/>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row>
    <row r="707" spans="1:35" ht="38.25" x14ac:dyDescent="0.2">
      <c r="A707" s="27" t="s">
        <v>416</v>
      </c>
      <c r="B707" s="28">
        <v>706</v>
      </c>
      <c r="C707" s="29">
        <v>11</v>
      </c>
      <c r="D707" s="29">
        <v>3</v>
      </c>
      <c r="E707" s="33" t="s">
        <v>415</v>
      </c>
      <c r="F707" s="31" t="s">
        <v>838</v>
      </c>
      <c r="G707" s="32">
        <v>38375284.25</v>
      </c>
      <c r="H707" s="32">
        <v>42403205.600000001</v>
      </c>
      <c r="I707" s="32">
        <v>42931202.600000001</v>
      </c>
      <c r="J707" s="7"/>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row>
    <row r="708" spans="1:35" ht="25.5" x14ac:dyDescent="0.2">
      <c r="A708" s="27" t="s">
        <v>414</v>
      </c>
      <c r="B708" s="28">
        <v>706</v>
      </c>
      <c r="C708" s="29">
        <v>11</v>
      </c>
      <c r="D708" s="29">
        <v>3</v>
      </c>
      <c r="E708" s="33" t="s">
        <v>413</v>
      </c>
      <c r="F708" s="31" t="s">
        <v>838</v>
      </c>
      <c r="G708" s="32">
        <v>24109853.25</v>
      </c>
      <c r="H708" s="32">
        <v>28137774.600000001</v>
      </c>
      <c r="I708" s="32">
        <v>28665771.600000001</v>
      </c>
      <c r="J708" s="7"/>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row>
    <row r="709" spans="1:35" ht="51" x14ac:dyDescent="0.2">
      <c r="A709" s="27" t="s">
        <v>59</v>
      </c>
      <c r="B709" s="28">
        <v>706</v>
      </c>
      <c r="C709" s="29">
        <v>11</v>
      </c>
      <c r="D709" s="29">
        <v>3</v>
      </c>
      <c r="E709" s="33" t="s">
        <v>413</v>
      </c>
      <c r="F709" s="31" t="s">
        <v>57</v>
      </c>
      <c r="G709" s="32">
        <v>2669379.54</v>
      </c>
      <c r="H709" s="32">
        <v>0</v>
      </c>
      <c r="I709" s="32">
        <v>0</v>
      </c>
      <c r="J709" s="7"/>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row>
    <row r="710" spans="1:35" ht="25.5" x14ac:dyDescent="0.2">
      <c r="A710" s="27" t="s">
        <v>257</v>
      </c>
      <c r="B710" s="28">
        <v>706</v>
      </c>
      <c r="C710" s="29">
        <v>11</v>
      </c>
      <c r="D710" s="29">
        <v>3</v>
      </c>
      <c r="E710" s="33" t="s">
        <v>413</v>
      </c>
      <c r="F710" s="31" t="s">
        <v>255</v>
      </c>
      <c r="G710" s="32">
        <v>20993146.09</v>
      </c>
      <c r="H710" s="32">
        <v>28137774.600000001</v>
      </c>
      <c r="I710" s="32">
        <v>28665771.600000001</v>
      </c>
      <c r="J710" s="7"/>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row>
    <row r="711" spans="1:35" x14ac:dyDescent="0.2">
      <c r="A711" s="27" t="s">
        <v>2</v>
      </c>
      <c r="B711" s="28">
        <v>706</v>
      </c>
      <c r="C711" s="29">
        <v>11</v>
      </c>
      <c r="D711" s="29">
        <v>3</v>
      </c>
      <c r="E711" s="33" t="s">
        <v>413</v>
      </c>
      <c r="F711" s="31" t="s">
        <v>0</v>
      </c>
      <c r="G711" s="32">
        <v>447327.62</v>
      </c>
      <c r="H711" s="32">
        <v>0</v>
      </c>
      <c r="I711" s="32">
        <v>0</v>
      </c>
      <c r="J711" s="7"/>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row>
    <row r="712" spans="1:35" ht="25.5" x14ac:dyDescent="0.2">
      <c r="A712" s="27" t="s">
        <v>412</v>
      </c>
      <c r="B712" s="28">
        <v>706</v>
      </c>
      <c r="C712" s="29">
        <v>11</v>
      </c>
      <c r="D712" s="29">
        <v>3</v>
      </c>
      <c r="E712" s="33" t="s">
        <v>411</v>
      </c>
      <c r="F712" s="31" t="s">
        <v>838</v>
      </c>
      <c r="G712" s="32">
        <v>14265431</v>
      </c>
      <c r="H712" s="32">
        <v>14265431</v>
      </c>
      <c r="I712" s="32">
        <v>14265431</v>
      </c>
      <c r="J712" s="7"/>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row>
    <row r="713" spans="1:35" ht="25.5" x14ac:dyDescent="0.2">
      <c r="A713" s="27" t="s">
        <v>257</v>
      </c>
      <c r="B713" s="28">
        <v>706</v>
      </c>
      <c r="C713" s="29">
        <v>11</v>
      </c>
      <c r="D713" s="29">
        <v>3</v>
      </c>
      <c r="E713" s="33" t="s">
        <v>411</v>
      </c>
      <c r="F713" s="31" t="s">
        <v>255</v>
      </c>
      <c r="G713" s="32">
        <v>14265431</v>
      </c>
      <c r="H713" s="32">
        <v>14265431</v>
      </c>
      <c r="I713" s="32">
        <v>14265431</v>
      </c>
      <c r="J713" s="7"/>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row>
    <row r="714" spans="1:35" ht="25.5" x14ac:dyDescent="0.2">
      <c r="A714" s="27" t="s">
        <v>410</v>
      </c>
      <c r="B714" s="28">
        <v>707</v>
      </c>
      <c r="C714" s="29" t="s">
        <v>838</v>
      </c>
      <c r="D714" s="29" t="s">
        <v>838</v>
      </c>
      <c r="E714" s="30" t="s">
        <v>838</v>
      </c>
      <c r="F714" s="31" t="s">
        <v>838</v>
      </c>
      <c r="G714" s="32">
        <v>314715183.69999999</v>
      </c>
      <c r="H714" s="32">
        <v>252679820.34</v>
      </c>
      <c r="I714" s="32">
        <v>252764575.81999999</v>
      </c>
      <c r="J714" s="7"/>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row>
    <row r="715" spans="1:35" x14ac:dyDescent="0.2">
      <c r="A715" s="27" t="s">
        <v>409</v>
      </c>
      <c r="B715" s="28">
        <v>707</v>
      </c>
      <c r="C715" s="29">
        <v>7</v>
      </c>
      <c r="D715" s="29" t="s">
        <v>838</v>
      </c>
      <c r="E715" s="30" t="s">
        <v>838</v>
      </c>
      <c r="F715" s="31" t="s">
        <v>838</v>
      </c>
      <c r="G715" s="32">
        <v>66408365.240000002</v>
      </c>
      <c r="H715" s="32">
        <v>62616915.810000002</v>
      </c>
      <c r="I715" s="32">
        <v>62616915.810000002</v>
      </c>
      <c r="J715" s="7"/>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row>
    <row r="716" spans="1:35" x14ac:dyDescent="0.2">
      <c r="A716" s="27" t="s">
        <v>408</v>
      </c>
      <c r="B716" s="28">
        <v>707</v>
      </c>
      <c r="C716" s="29">
        <v>7</v>
      </c>
      <c r="D716" s="29">
        <v>3</v>
      </c>
      <c r="E716" s="30" t="s">
        <v>838</v>
      </c>
      <c r="F716" s="31" t="s">
        <v>838</v>
      </c>
      <c r="G716" s="32">
        <v>66408365.240000002</v>
      </c>
      <c r="H716" s="32">
        <v>62616915.810000002</v>
      </c>
      <c r="I716" s="32">
        <v>62616915.810000002</v>
      </c>
      <c r="J716" s="7"/>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row>
    <row r="717" spans="1:35" ht="25.5" x14ac:dyDescent="0.2">
      <c r="A717" s="27" t="s">
        <v>356</v>
      </c>
      <c r="B717" s="28">
        <v>707</v>
      </c>
      <c r="C717" s="29">
        <v>7</v>
      </c>
      <c r="D717" s="29">
        <v>3</v>
      </c>
      <c r="E717" s="33" t="s">
        <v>355</v>
      </c>
      <c r="F717" s="31" t="s">
        <v>838</v>
      </c>
      <c r="G717" s="32">
        <v>66035365.240000002</v>
      </c>
      <c r="H717" s="32">
        <v>62243915.810000002</v>
      </c>
      <c r="I717" s="32">
        <v>62243915.810000002</v>
      </c>
      <c r="J717" s="7"/>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row>
    <row r="718" spans="1:35" ht="25.5" x14ac:dyDescent="0.2">
      <c r="A718" s="27" t="s">
        <v>354</v>
      </c>
      <c r="B718" s="28">
        <v>707</v>
      </c>
      <c r="C718" s="29">
        <v>7</v>
      </c>
      <c r="D718" s="29">
        <v>3</v>
      </c>
      <c r="E718" s="33" t="s">
        <v>353</v>
      </c>
      <c r="F718" s="31" t="s">
        <v>838</v>
      </c>
      <c r="G718" s="32">
        <v>66035365.240000002</v>
      </c>
      <c r="H718" s="32">
        <v>62243915.810000002</v>
      </c>
      <c r="I718" s="32">
        <v>62243915.810000002</v>
      </c>
      <c r="J718" s="7"/>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row>
    <row r="719" spans="1:35" ht="51" x14ac:dyDescent="0.2">
      <c r="A719" s="27" t="s">
        <v>407</v>
      </c>
      <c r="B719" s="28">
        <v>707</v>
      </c>
      <c r="C719" s="29">
        <v>7</v>
      </c>
      <c r="D719" s="29">
        <v>3</v>
      </c>
      <c r="E719" s="33" t="s">
        <v>406</v>
      </c>
      <c r="F719" s="31" t="s">
        <v>838</v>
      </c>
      <c r="G719" s="32">
        <v>62243915.810000002</v>
      </c>
      <c r="H719" s="32">
        <v>62243915.810000002</v>
      </c>
      <c r="I719" s="32">
        <v>62243915.810000002</v>
      </c>
      <c r="J719" s="7"/>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row>
    <row r="720" spans="1:35" ht="38.25" x14ac:dyDescent="0.2">
      <c r="A720" s="27" t="s">
        <v>405</v>
      </c>
      <c r="B720" s="28">
        <v>707</v>
      </c>
      <c r="C720" s="29">
        <v>7</v>
      </c>
      <c r="D720" s="29">
        <v>3</v>
      </c>
      <c r="E720" s="33" t="s">
        <v>404</v>
      </c>
      <c r="F720" s="31" t="s">
        <v>838</v>
      </c>
      <c r="G720" s="32">
        <v>62243915.810000002</v>
      </c>
      <c r="H720" s="32">
        <v>62243915.810000002</v>
      </c>
      <c r="I720" s="32">
        <v>62243915.810000002</v>
      </c>
      <c r="J720" s="7"/>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row>
    <row r="721" spans="1:35" ht="25.5" x14ac:dyDescent="0.2">
      <c r="A721" s="27" t="s">
        <v>257</v>
      </c>
      <c r="B721" s="28">
        <v>707</v>
      </c>
      <c r="C721" s="29">
        <v>7</v>
      </c>
      <c r="D721" s="29">
        <v>3</v>
      </c>
      <c r="E721" s="33" t="s">
        <v>404</v>
      </c>
      <c r="F721" s="31" t="s">
        <v>255</v>
      </c>
      <c r="G721" s="32">
        <v>62243915.810000002</v>
      </c>
      <c r="H721" s="32">
        <v>62243915.810000002</v>
      </c>
      <c r="I721" s="32">
        <v>62243915.810000002</v>
      </c>
      <c r="J721" s="7"/>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row>
    <row r="722" spans="1:35" ht="25.5" x14ac:dyDescent="0.2">
      <c r="A722" s="27" t="s">
        <v>377</v>
      </c>
      <c r="B722" s="28">
        <v>707</v>
      </c>
      <c r="C722" s="29">
        <v>7</v>
      </c>
      <c r="D722" s="29">
        <v>3</v>
      </c>
      <c r="E722" s="33" t="s">
        <v>376</v>
      </c>
      <c r="F722" s="31" t="s">
        <v>838</v>
      </c>
      <c r="G722" s="32">
        <v>3791449.43</v>
      </c>
      <c r="H722" s="32">
        <v>0</v>
      </c>
      <c r="I722" s="32">
        <v>0</v>
      </c>
      <c r="J722" s="7"/>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row>
    <row r="723" spans="1:35" ht="76.5" x14ac:dyDescent="0.2">
      <c r="A723" s="27" t="s">
        <v>403</v>
      </c>
      <c r="B723" s="28">
        <v>707</v>
      </c>
      <c r="C723" s="29">
        <v>7</v>
      </c>
      <c r="D723" s="29">
        <v>3</v>
      </c>
      <c r="E723" s="33" t="s">
        <v>402</v>
      </c>
      <c r="F723" s="31" t="s">
        <v>838</v>
      </c>
      <c r="G723" s="32">
        <v>3791449.43</v>
      </c>
      <c r="H723" s="32">
        <v>0</v>
      </c>
      <c r="I723" s="32">
        <v>0</v>
      </c>
      <c r="J723" s="7"/>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row>
    <row r="724" spans="1:35" ht="25.5" x14ac:dyDescent="0.2">
      <c r="A724" s="27" t="s">
        <v>257</v>
      </c>
      <c r="B724" s="28">
        <v>707</v>
      </c>
      <c r="C724" s="29">
        <v>7</v>
      </c>
      <c r="D724" s="29">
        <v>3</v>
      </c>
      <c r="E724" s="33" t="s">
        <v>402</v>
      </c>
      <c r="F724" s="31" t="s">
        <v>255</v>
      </c>
      <c r="G724" s="32">
        <v>3791449.43</v>
      </c>
      <c r="H724" s="32">
        <v>0</v>
      </c>
      <c r="I724" s="32">
        <v>0</v>
      </c>
      <c r="J724" s="7"/>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row>
    <row r="725" spans="1:35" ht="38.25" x14ac:dyDescent="0.2">
      <c r="A725" s="27" t="s">
        <v>270</v>
      </c>
      <c r="B725" s="28">
        <v>707</v>
      </c>
      <c r="C725" s="29">
        <v>7</v>
      </c>
      <c r="D725" s="29">
        <v>3</v>
      </c>
      <c r="E725" s="33" t="s">
        <v>269</v>
      </c>
      <c r="F725" s="31" t="s">
        <v>838</v>
      </c>
      <c r="G725" s="32">
        <v>373000</v>
      </c>
      <c r="H725" s="32">
        <v>373000</v>
      </c>
      <c r="I725" s="32">
        <v>373000</v>
      </c>
      <c r="J725" s="7"/>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row>
    <row r="726" spans="1:35" ht="25.5" x14ac:dyDescent="0.2">
      <c r="A726" s="27" t="s">
        <v>268</v>
      </c>
      <c r="B726" s="28">
        <v>707</v>
      </c>
      <c r="C726" s="29">
        <v>7</v>
      </c>
      <c r="D726" s="29">
        <v>3</v>
      </c>
      <c r="E726" s="33" t="s">
        <v>267</v>
      </c>
      <c r="F726" s="31" t="s">
        <v>838</v>
      </c>
      <c r="G726" s="32">
        <v>373000</v>
      </c>
      <c r="H726" s="32">
        <v>373000</v>
      </c>
      <c r="I726" s="32">
        <v>373000</v>
      </c>
      <c r="J726" s="7"/>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row>
    <row r="727" spans="1:35" ht="25.5" x14ac:dyDescent="0.2">
      <c r="A727" s="27" t="s">
        <v>266</v>
      </c>
      <c r="B727" s="28">
        <v>707</v>
      </c>
      <c r="C727" s="29">
        <v>7</v>
      </c>
      <c r="D727" s="29">
        <v>3</v>
      </c>
      <c r="E727" s="33" t="s">
        <v>265</v>
      </c>
      <c r="F727" s="31" t="s">
        <v>838</v>
      </c>
      <c r="G727" s="32">
        <v>373000</v>
      </c>
      <c r="H727" s="32">
        <v>373000</v>
      </c>
      <c r="I727" s="32">
        <v>373000</v>
      </c>
      <c r="J727" s="7"/>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row>
    <row r="728" spans="1:35" ht="63.75" x14ac:dyDescent="0.2">
      <c r="A728" s="27" t="s">
        <v>401</v>
      </c>
      <c r="B728" s="28">
        <v>707</v>
      </c>
      <c r="C728" s="29">
        <v>7</v>
      </c>
      <c r="D728" s="29">
        <v>3</v>
      </c>
      <c r="E728" s="33" t="s">
        <v>400</v>
      </c>
      <c r="F728" s="31" t="s">
        <v>838</v>
      </c>
      <c r="G728" s="32">
        <v>373000</v>
      </c>
      <c r="H728" s="32">
        <v>373000</v>
      </c>
      <c r="I728" s="32">
        <v>373000</v>
      </c>
      <c r="J728" s="7"/>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row>
    <row r="729" spans="1:35" ht="25.5" x14ac:dyDescent="0.2">
      <c r="A729" s="27" t="s">
        <v>257</v>
      </c>
      <c r="B729" s="28">
        <v>707</v>
      </c>
      <c r="C729" s="29">
        <v>7</v>
      </c>
      <c r="D729" s="29">
        <v>3</v>
      </c>
      <c r="E729" s="33" t="s">
        <v>400</v>
      </c>
      <c r="F729" s="31" t="s">
        <v>255</v>
      </c>
      <c r="G729" s="32">
        <v>373000</v>
      </c>
      <c r="H729" s="32">
        <v>373000</v>
      </c>
      <c r="I729" s="32">
        <v>373000</v>
      </c>
      <c r="J729" s="7"/>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row>
    <row r="730" spans="1:35" x14ac:dyDescent="0.2">
      <c r="A730" s="27" t="s">
        <v>399</v>
      </c>
      <c r="B730" s="28">
        <v>707</v>
      </c>
      <c r="C730" s="29">
        <v>8</v>
      </c>
      <c r="D730" s="29" t="s">
        <v>838</v>
      </c>
      <c r="E730" s="30" t="s">
        <v>838</v>
      </c>
      <c r="F730" s="31" t="s">
        <v>838</v>
      </c>
      <c r="G730" s="32">
        <v>233569100.25</v>
      </c>
      <c r="H730" s="32">
        <v>175542986.31999999</v>
      </c>
      <c r="I730" s="32">
        <v>175627741.80000001</v>
      </c>
      <c r="J730" s="7"/>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row>
    <row r="731" spans="1:35" x14ac:dyDescent="0.2">
      <c r="A731" s="27" t="s">
        <v>398</v>
      </c>
      <c r="B731" s="28">
        <v>707</v>
      </c>
      <c r="C731" s="29">
        <v>8</v>
      </c>
      <c r="D731" s="29">
        <v>1</v>
      </c>
      <c r="E731" s="30" t="s">
        <v>838</v>
      </c>
      <c r="F731" s="31" t="s">
        <v>838</v>
      </c>
      <c r="G731" s="32">
        <v>219117985.71000001</v>
      </c>
      <c r="H731" s="32">
        <v>161415687.58000001</v>
      </c>
      <c r="I731" s="32">
        <v>161500443.06</v>
      </c>
      <c r="J731" s="7"/>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row>
    <row r="732" spans="1:35" ht="25.5" x14ac:dyDescent="0.2">
      <c r="A732" s="27" t="s">
        <v>356</v>
      </c>
      <c r="B732" s="28">
        <v>707</v>
      </c>
      <c r="C732" s="29">
        <v>8</v>
      </c>
      <c r="D732" s="29">
        <v>1</v>
      </c>
      <c r="E732" s="33" t="s">
        <v>355</v>
      </c>
      <c r="F732" s="31" t="s">
        <v>838</v>
      </c>
      <c r="G732" s="32">
        <v>219117985.71000001</v>
      </c>
      <c r="H732" s="32">
        <v>161415687.58000001</v>
      </c>
      <c r="I732" s="32">
        <v>161500443.06</v>
      </c>
      <c r="J732" s="7"/>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row>
    <row r="733" spans="1:35" ht="25.5" x14ac:dyDescent="0.2">
      <c r="A733" s="27" t="s">
        <v>354</v>
      </c>
      <c r="B733" s="28">
        <v>707</v>
      </c>
      <c r="C733" s="29">
        <v>8</v>
      </c>
      <c r="D733" s="29">
        <v>1</v>
      </c>
      <c r="E733" s="33" t="s">
        <v>353</v>
      </c>
      <c r="F733" s="31" t="s">
        <v>838</v>
      </c>
      <c r="G733" s="32">
        <v>168184586.21000001</v>
      </c>
      <c r="H733" s="32">
        <v>111036017.31999999</v>
      </c>
      <c r="I733" s="32">
        <v>111115767.04000001</v>
      </c>
      <c r="J733" s="7"/>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row>
    <row r="734" spans="1:35" ht="25.5" x14ac:dyDescent="0.2">
      <c r="A734" s="27" t="s">
        <v>397</v>
      </c>
      <c r="B734" s="28">
        <v>707</v>
      </c>
      <c r="C734" s="29">
        <v>8</v>
      </c>
      <c r="D734" s="29">
        <v>1</v>
      </c>
      <c r="E734" s="33" t="s">
        <v>396</v>
      </c>
      <c r="F734" s="31" t="s">
        <v>838</v>
      </c>
      <c r="G734" s="32">
        <v>152820891.59</v>
      </c>
      <c r="H734" s="32">
        <v>106504183.81999999</v>
      </c>
      <c r="I734" s="32">
        <v>106583933.54000001</v>
      </c>
      <c r="J734" s="7"/>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row>
    <row r="735" spans="1:35" ht="25.5" x14ac:dyDescent="0.2">
      <c r="A735" s="27" t="s">
        <v>395</v>
      </c>
      <c r="B735" s="28">
        <v>707</v>
      </c>
      <c r="C735" s="29">
        <v>8</v>
      </c>
      <c r="D735" s="29">
        <v>1</v>
      </c>
      <c r="E735" s="33" t="s">
        <v>394</v>
      </c>
      <c r="F735" s="31" t="s">
        <v>838</v>
      </c>
      <c r="G735" s="32">
        <v>145385805.63999999</v>
      </c>
      <c r="H735" s="32">
        <v>101144183.81999999</v>
      </c>
      <c r="I735" s="32">
        <v>101223933.54000001</v>
      </c>
      <c r="J735" s="7"/>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row>
    <row r="736" spans="1:35" ht="51" x14ac:dyDescent="0.2">
      <c r="A736" s="27" t="s">
        <v>59</v>
      </c>
      <c r="B736" s="28">
        <v>707</v>
      </c>
      <c r="C736" s="29">
        <v>8</v>
      </c>
      <c r="D736" s="29">
        <v>1</v>
      </c>
      <c r="E736" s="33" t="s">
        <v>394</v>
      </c>
      <c r="F736" s="31" t="s">
        <v>57</v>
      </c>
      <c r="G736" s="32">
        <v>91334723.200000003</v>
      </c>
      <c r="H736" s="32">
        <v>89639066.430000007</v>
      </c>
      <c r="I736" s="32">
        <v>89639066.430000007</v>
      </c>
      <c r="J736" s="7"/>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row>
    <row r="737" spans="1:35" ht="25.5" x14ac:dyDescent="0.2">
      <c r="A737" s="27" t="s">
        <v>4</v>
      </c>
      <c r="B737" s="28">
        <v>707</v>
      </c>
      <c r="C737" s="29">
        <v>8</v>
      </c>
      <c r="D737" s="29">
        <v>1</v>
      </c>
      <c r="E737" s="33" t="s">
        <v>394</v>
      </c>
      <c r="F737" s="31" t="s">
        <v>3</v>
      </c>
      <c r="G737" s="32">
        <v>53698537.560000002</v>
      </c>
      <c r="H737" s="32">
        <v>11155381.699999999</v>
      </c>
      <c r="I737" s="32">
        <v>11235131.42</v>
      </c>
      <c r="J737" s="7"/>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row>
    <row r="738" spans="1:35" x14ac:dyDescent="0.2">
      <c r="A738" s="27" t="s">
        <v>245</v>
      </c>
      <c r="B738" s="28">
        <v>707</v>
      </c>
      <c r="C738" s="29">
        <v>8</v>
      </c>
      <c r="D738" s="29">
        <v>1</v>
      </c>
      <c r="E738" s="33" t="s">
        <v>394</v>
      </c>
      <c r="F738" s="31" t="s">
        <v>243</v>
      </c>
      <c r="G738" s="32">
        <v>14460.59</v>
      </c>
      <c r="H738" s="32">
        <v>11651.4</v>
      </c>
      <c r="I738" s="32">
        <v>11651.4</v>
      </c>
      <c r="J738" s="7"/>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row>
    <row r="739" spans="1:35" x14ac:dyDescent="0.2">
      <c r="A739" s="27" t="s">
        <v>2</v>
      </c>
      <c r="B739" s="28">
        <v>707</v>
      </c>
      <c r="C739" s="29">
        <v>8</v>
      </c>
      <c r="D739" s="29">
        <v>1</v>
      </c>
      <c r="E739" s="33" t="s">
        <v>394</v>
      </c>
      <c r="F739" s="31" t="s">
        <v>0</v>
      </c>
      <c r="G739" s="32">
        <v>338084.29</v>
      </c>
      <c r="H739" s="32">
        <v>338084.29</v>
      </c>
      <c r="I739" s="32">
        <v>338084.29</v>
      </c>
      <c r="J739" s="7"/>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row>
    <row r="740" spans="1:35" ht="38.25" x14ac:dyDescent="0.2">
      <c r="A740" s="27" t="s">
        <v>393</v>
      </c>
      <c r="B740" s="28">
        <v>707</v>
      </c>
      <c r="C740" s="29">
        <v>8</v>
      </c>
      <c r="D740" s="29">
        <v>1</v>
      </c>
      <c r="E740" s="33" t="s">
        <v>392</v>
      </c>
      <c r="F740" s="31" t="s">
        <v>838</v>
      </c>
      <c r="G740" s="32">
        <v>5328752</v>
      </c>
      <c r="H740" s="32">
        <v>5360000</v>
      </c>
      <c r="I740" s="32">
        <v>5360000</v>
      </c>
      <c r="J740" s="7"/>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row>
    <row r="741" spans="1:35" ht="51" x14ac:dyDescent="0.2">
      <c r="A741" s="27" t="s">
        <v>59</v>
      </c>
      <c r="B741" s="28">
        <v>707</v>
      </c>
      <c r="C741" s="29">
        <v>8</v>
      </c>
      <c r="D741" s="29">
        <v>1</v>
      </c>
      <c r="E741" s="33" t="s">
        <v>392</v>
      </c>
      <c r="F741" s="31" t="s">
        <v>57</v>
      </c>
      <c r="G741" s="32">
        <v>1186226.6299999999</v>
      </c>
      <c r="H741" s="32">
        <v>117474.63</v>
      </c>
      <c r="I741" s="32">
        <v>117474.63</v>
      </c>
      <c r="J741" s="7"/>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row>
    <row r="742" spans="1:35" ht="25.5" x14ac:dyDescent="0.2">
      <c r="A742" s="27" t="s">
        <v>4</v>
      </c>
      <c r="B742" s="28">
        <v>707</v>
      </c>
      <c r="C742" s="29">
        <v>8</v>
      </c>
      <c r="D742" s="29">
        <v>1</v>
      </c>
      <c r="E742" s="33" t="s">
        <v>392</v>
      </c>
      <c r="F742" s="31" t="s">
        <v>3</v>
      </c>
      <c r="G742" s="32">
        <v>4142525.37</v>
      </c>
      <c r="H742" s="32">
        <v>5242525.37</v>
      </c>
      <c r="I742" s="32">
        <v>5242525.37</v>
      </c>
      <c r="J742" s="7"/>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row>
    <row r="743" spans="1:35" ht="38.25" x14ac:dyDescent="0.2">
      <c r="A743" s="27" t="s">
        <v>391</v>
      </c>
      <c r="B743" s="28">
        <v>707</v>
      </c>
      <c r="C743" s="29">
        <v>8</v>
      </c>
      <c r="D743" s="29">
        <v>1</v>
      </c>
      <c r="E743" s="33" t="s">
        <v>390</v>
      </c>
      <c r="F743" s="31" t="s">
        <v>838</v>
      </c>
      <c r="G743" s="32">
        <v>2106333.9500000002</v>
      </c>
      <c r="H743" s="32">
        <v>0</v>
      </c>
      <c r="I743" s="32">
        <v>0</v>
      </c>
      <c r="J743" s="7"/>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row>
    <row r="744" spans="1:35" ht="25.5" x14ac:dyDescent="0.2">
      <c r="A744" s="27" t="s">
        <v>4</v>
      </c>
      <c r="B744" s="28">
        <v>707</v>
      </c>
      <c r="C744" s="29">
        <v>8</v>
      </c>
      <c r="D744" s="29">
        <v>1</v>
      </c>
      <c r="E744" s="33" t="s">
        <v>390</v>
      </c>
      <c r="F744" s="31" t="s">
        <v>3</v>
      </c>
      <c r="G744" s="32">
        <v>2106333.9500000002</v>
      </c>
      <c r="H744" s="32">
        <v>0</v>
      </c>
      <c r="I744" s="32">
        <v>0</v>
      </c>
      <c r="J744" s="7"/>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row>
    <row r="745" spans="1:35" ht="25.5" x14ac:dyDescent="0.2">
      <c r="A745" s="27" t="s">
        <v>389</v>
      </c>
      <c r="B745" s="28">
        <v>707</v>
      </c>
      <c r="C745" s="29">
        <v>8</v>
      </c>
      <c r="D745" s="29">
        <v>1</v>
      </c>
      <c r="E745" s="33" t="s">
        <v>388</v>
      </c>
      <c r="F745" s="31" t="s">
        <v>838</v>
      </c>
      <c r="G745" s="32">
        <v>4563081.5</v>
      </c>
      <c r="H745" s="32">
        <v>4531833.5</v>
      </c>
      <c r="I745" s="32">
        <v>4531833.5</v>
      </c>
      <c r="J745" s="7"/>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row>
    <row r="746" spans="1:35" x14ac:dyDescent="0.2">
      <c r="A746" s="27" t="s">
        <v>387</v>
      </c>
      <c r="B746" s="28">
        <v>707</v>
      </c>
      <c r="C746" s="29">
        <v>8</v>
      </c>
      <c r="D746" s="29">
        <v>1</v>
      </c>
      <c r="E746" s="33" t="s">
        <v>386</v>
      </c>
      <c r="F746" s="31" t="s">
        <v>838</v>
      </c>
      <c r="G746" s="32">
        <v>4491833.5</v>
      </c>
      <c r="H746" s="32">
        <v>4491833.5</v>
      </c>
      <c r="I746" s="32">
        <v>4491833.5</v>
      </c>
      <c r="J746" s="7"/>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row>
    <row r="747" spans="1:35" ht="51" x14ac:dyDescent="0.2">
      <c r="A747" s="27" t="s">
        <v>59</v>
      </c>
      <c r="B747" s="28">
        <v>707</v>
      </c>
      <c r="C747" s="29">
        <v>8</v>
      </c>
      <c r="D747" s="29">
        <v>1</v>
      </c>
      <c r="E747" s="33" t="s">
        <v>386</v>
      </c>
      <c r="F747" s="31" t="s">
        <v>57</v>
      </c>
      <c r="G747" s="32">
        <v>3761531.04</v>
      </c>
      <c r="H747" s="32">
        <v>3761531.04</v>
      </c>
      <c r="I747" s="32">
        <v>3761531.04</v>
      </c>
      <c r="J747" s="7"/>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row>
    <row r="748" spans="1:35" ht="25.5" x14ac:dyDescent="0.2">
      <c r="A748" s="27" t="s">
        <v>4</v>
      </c>
      <c r="B748" s="28">
        <v>707</v>
      </c>
      <c r="C748" s="29">
        <v>8</v>
      </c>
      <c r="D748" s="29">
        <v>1</v>
      </c>
      <c r="E748" s="33" t="s">
        <v>386</v>
      </c>
      <c r="F748" s="31" t="s">
        <v>3</v>
      </c>
      <c r="G748" s="32">
        <v>726633.61</v>
      </c>
      <c r="H748" s="32">
        <v>726633.61</v>
      </c>
      <c r="I748" s="32">
        <v>726633.61</v>
      </c>
      <c r="J748" s="7"/>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row>
    <row r="749" spans="1:35" x14ac:dyDescent="0.2">
      <c r="A749" s="27" t="s">
        <v>2</v>
      </c>
      <c r="B749" s="28">
        <v>707</v>
      </c>
      <c r="C749" s="29">
        <v>8</v>
      </c>
      <c r="D749" s="29">
        <v>1</v>
      </c>
      <c r="E749" s="33" t="s">
        <v>386</v>
      </c>
      <c r="F749" s="31" t="s">
        <v>0</v>
      </c>
      <c r="G749" s="32">
        <v>3668.85</v>
      </c>
      <c r="H749" s="32">
        <v>3668.85</v>
      </c>
      <c r="I749" s="32">
        <v>3668.85</v>
      </c>
      <c r="J749" s="7"/>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row>
    <row r="750" spans="1:35" ht="25.5" x14ac:dyDescent="0.2">
      <c r="A750" s="27" t="s">
        <v>385</v>
      </c>
      <c r="B750" s="28">
        <v>707</v>
      </c>
      <c r="C750" s="29">
        <v>8</v>
      </c>
      <c r="D750" s="29">
        <v>1</v>
      </c>
      <c r="E750" s="33" t="s">
        <v>384</v>
      </c>
      <c r="F750" s="31" t="s">
        <v>838</v>
      </c>
      <c r="G750" s="32">
        <v>71248</v>
      </c>
      <c r="H750" s="32">
        <v>40000</v>
      </c>
      <c r="I750" s="32">
        <v>40000</v>
      </c>
      <c r="J750" s="7"/>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row>
    <row r="751" spans="1:35" ht="51" x14ac:dyDescent="0.2">
      <c r="A751" s="27" t="s">
        <v>59</v>
      </c>
      <c r="B751" s="28">
        <v>707</v>
      </c>
      <c r="C751" s="29">
        <v>8</v>
      </c>
      <c r="D751" s="29">
        <v>1</v>
      </c>
      <c r="E751" s="33" t="s">
        <v>384</v>
      </c>
      <c r="F751" s="31" t="s">
        <v>57</v>
      </c>
      <c r="G751" s="32">
        <v>31248</v>
      </c>
      <c r="H751" s="32">
        <v>0</v>
      </c>
      <c r="I751" s="32">
        <v>0</v>
      </c>
      <c r="J751" s="7"/>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row>
    <row r="752" spans="1:35" ht="25.5" x14ac:dyDescent="0.2">
      <c r="A752" s="27" t="s">
        <v>4</v>
      </c>
      <c r="B752" s="28">
        <v>707</v>
      </c>
      <c r="C752" s="29">
        <v>8</v>
      </c>
      <c r="D752" s="29">
        <v>1</v>
      </c>
      <c r="E752" s="33" t="s">
        <v>384</v>
      </c>
      <c r="F752" s="31" t="s">
        <v>3</v>
      </c>
      <c r="G752" s="32">
        <v>40000</v>
      </c>
      <c r="H752" s="32">
        <v>40000</v>
      </c>
      <c r="I752" s="32">
        <v>40000</v>
      </c>
      <c r="J752" s="7"/>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row>
    <row r="753" spans="1:35" ht="51" x14ac:dyDescent="0.2">
      <c r="A753" s="27" t="s">
        <v>383</v>
      </c>
      <c r="B753" s="28">
        <v>707</v>
      </c>
      <c r="C753" s="29">
        <v>8</v>
      </c>
      <c r="D753" s="29">
        <v>1</v>
      </c>
      <c r="E753" s="33" t="s">
        <v>382</v>
      </c>
      <c r="F753" s="31" t="s">
        <v>838</v>
      </c>
      <c r="G753" s="32">
        <v>167973.12</v>
      </c>
      <c r="H753" s="32">
        <v>0</v>
      </c>
      <c r="I753" s="32">
        <v>0</v>
      </c>
      <c r="J753" s="7"/>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row>
    <row r="754" spans="1:35" ht="38.25" x14ac:dyDescent="0.2">
      <c r="A754" s="27" t="s">
        <v>381</v>
      </c>
      <c r="B754" s="28">
        <v>707</v>
      </c>
      <c r="C754" s="29">
        <v>8</v>
      </c>
      <c r="D754" s="29">
        <v>1</v>
      </c>
      <c r="E754" s="33" t="s">
        <v>380</v>
      </c>
      <c r="F754" s="31" t="s">
        <v>838</v>
      </c>
      <c r="G754" s="32">
        <v>111982.08</v>
      </c>
      <c r="H754" s="32">
        <v>0</v>
      </c>
      <c r="I754" s="32">
        <v>0</v>
      </c>
      <c r="J754" s="7"/>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row>
    <row r="755" spans="1:35" ht="25.5" x14ac:dyDescent="0.2">
      <c r="A755" s="27" t="s">
        <v>4</v>
      </c>
      <c r="B755" s="28">
        <v>707</v>
      </c>
      <c r="C755" s="29">
        <v>8</v>
      </c>
      <c r="D755" s="29">
        <v>1</v>
      </c>
      <c r="E755" s="33" t="s">
        <v>380</v>
      </c>
      <c r="F755" s="31" t="s">
        <v>3</v>
      </c>
      <c r="G755" s="32">
        <v>111982.08</v>
      </c>
      <c r="H755" s="32">
        <v>0</v>
      </c>
      <c r="I755" s="32">
        <v>0</v>
      </c>
      <c r="J755" s="7"/>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row>
    <row r="756" spans="1:35" ht="51" x14ac:dyDescent="0.2">
      <c r="A756" s="27" t="s">
        <v>379</v>
      </c>
      <c r="B756" s="28">
        <v>707</v>
      </c>
      <c r="C756" s="29">
        <v>8</v>
      </c>
      <c r="D756" s="29">
        <v>1</v>
      </c>
      <c r="E756" s="33" t="s">
        <v>378</v>
      </c>
      <c r="F756" s="31" t="s">
        <v>838</v>
      </c>
      <c r="G756" s="32">
        <v>55991.040000000001</v>
      </c>
      <c r="H756" s="32">
        <v>0</v>
      </c>
      <c r="I756" s="32">
        <v>0</v>
      </c>
      <c r="J756" s="7"/>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row>
    <row r="757" spans="1:35" x14ac:dyDescent="0.2">
      <c r="A757" s="27" t="s">
        <v>245</v>
      </c>
      <c r="B757" s="28">
        <v>707</v>
      </c>
      <c r="C757" s="29">
        <v>8</v>
      </c>
      <c r="D757" s="29">
        <v>1</v>
      </c>
      <c r="E757" s="33" t="s">
        <v>378</v>
      </c>
      <c r="F757" s="31" t="s">
        <v>243</v>
      </c>
      <c r="G757" s="32">
        <v>55991.040000000001</v>
      </c>
      <c r="H757" s="32">
        <v>0</v>
      </c>
      <c r="I757" s="32">
        <v>0</v>
      </c>
      <c r="J757" s="7"/>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row>
    <row r="758" spans="1:35" ht="25.5" x14ac:dyDescent="0.2">
      <c r="A758" s="27" t="s">
        <v>377</v>
      </c>
      <c r="B758" s="28">
        <v>707</v>
      </c>
      <c r="C758" s="29">
        <v>8</v>
      </c>
      <c r="D758" s="29">
        <v>1</v>
      </c>
      <c r="E758" s="33" t="s">
        <v>376</v>
      </c>
      <c r="F758" s="31" t="s">
        <v>838</v>
      </c>
      <c r="G758" s="32">
        <v>10632640</v>
      </c>
      <c r="H758" s="32">
        <v>0</v>
      </c>
      <c r="I758" s="32">
        <v>0</v>
      </c>
      <c r="J758" s="7"/>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row>
    <row r="759" spans="1:35" x14ac:dyDescent="0.2">
      <c r="A759" s="27" t="s">
        <v>375</v>
      </c>
      <c r="B759" s="28">
        <v>707</v>
      </c>
      <c r="C759" s="29">
        <v>8</v>
      </c>
      <c r="D759" s="29">
        <v>1</v>
      </c>
      <c r="E759" s="33" t="s">
        <v>374</v>
      </c>
      <c r="F759" s="31" t="s">
        <v>838</v>
      </c>
      <c r="G759" s="32">
        <v>10632640</v>
      </c>
      <c r="H759" s="32">
        <v>0</v>
      </c>
      <c r="I759" s="32">
        <v>0</v>
      </c>
      <c r="J759" s="7"/>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row>
    <row r="760" spans="1:35" ht="25.5" x14ac:dyDescent="0.2">
      <c r="A760" s="27" t="s">
        <v>4</v>
      </c>
      <c r="B760" s="28">
        <v>707</v>
      </c>
      <c r="C760" s="29">
        <v>8</v>
      </c>
      <c r="D760" s="29">
        <v>1</v>
      </c>
      <c r="E760" s="33" t="s">
        <v>374</v>
      </c>
      <c r="F760" s="31" t="s">
        <v>3</v>
      </c>
      <c r="G760" s="32">
        <v>10632640</v>
      </c>
      <c r="H760" s="32">
        <v>0</v>
      </c>
      <c r="I760" s="32">
        <v>0</v>
      </c>
      <c r="J760" s="7"/>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row>
    <row r="761" spans="1:35" ht="25.5" x14ac:dyDescent="0.2">
      <c r="A761" s="27" t="s">
        <v>348</v>
      </c>
      <c r="B761" s="28">
        <v>707</v>
      </c>
      <c r="C761" s="29">
        <v>8</v>
      </c>
      <c r="D761" s="29">
        <v>1</v>
      </c>
      <c r="E761" s="33" t="s">
        <v>347</v>
      </c>
      <c r="F761" s="31" t="s">
        <v>838</v>
      </c>
      <c r="G761" s="32">
        <v>50933399.5</v>
      </c>
      <c r="H761" s="32">
        <v>50379670.259999998</v>
      </c>
      <c r="I761" s="32">
        <v>50384676.020000003</v>
      </c>
      <c r="J761" s="7"/>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row>
    <row r="762" spans="1:35" ht="25.5" x14ac:dyDescent="0.2">
      <c r="A762" s="27" t="s">
        <v>373</v>
      </c>
      <c r="B762" s="28">
        <v>707</v>
      </c>
      <c r="C762" s="29">
        <v>8</v>
      </c>
      <c r="D762" s="29">
        <v>1</v>
      </c>
      <c r="E762" s="33" t="s">
        <v>372</v>
      </c>
      <c r="F762" s="31" t="s">
        <v>838</v>
      </c>
      <c r="G762" s="32">
        <v>1273522.21</v>
      </c>
      <c r="H762" s="32">
        <v>1287259.73</v>
      </c>
      <c r="I762" s="32">
        <v>1292265.49</v>
      </c>
      <c r="J762" s="7"/>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row>
    <row r="763" spans="1:35" x14ac:dyDescent="0.2">
      <c r="A763" s="27" t="s">
        <v>371</v>
      </c>
      <c r="B763" s="28">
        <v>707</v>
      </c>
      <c r="C763" s="29">
        <v>8</v>
      </c>
      <c r="D763" s="29">
        <v>1</v>
      </c>
      <c r="E763" s="33" t="s">
        <v>370</v>
      </c>
      <c r="F763" s="31" t="s">
        <v>838</v>
      </c>
      <c r="G763" s="32">
        <v>374993.4</v>
      </c>
      <c r="H763" s="32">
        <v>374993.4</v>
      </c>
      <c r="I763" s="32">
        <v>374993.4</v>
      </c>
      <c r="J763" s="7"/>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row>
    <row r="764" spans="1:35" ht="25.5" x14ac:dyDescent="0.2">
      <c r="A764" s="27" t="s">
        <v>4</v>
      </c>
      <c r="B764" s="28">
        <v>707</v>
      </c>
      <c r="C764" s="29">
        <v>8</v>
      </c>
      <c r="D764" s="29">
        <v>1</v>
      </c>
      <c r="E764" s="33" t="s">
        <v>370</v>
      </c>
      <c r="F764" s="31" t="s">
        <v>3</v>
      </c>
      <c r="G764" s="32">
        <v>374993.4</v>
      </c>
      <c r="H764" s="32">
        <v>374993.4</v>
      </c>
      <c r="I764" s="32">
        <v>374993.4</v>
      </c>
      <c r="J764" s="7"/>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row>
    <row r="765" spans="1:35" ht="51" x14ac:dyDescent="0.2">
      <c r="A765" s="27" t="s">
        <v>369</v>
      </c>
      <c r="B765" s="28">
        <v>707</v>
      </c>
      <c r="C765" s="29">
        <v>8</v>
      </c>
      <c r="D765" s="29">
        <v>1</v>
      </c>
      <c r="E765" s="33" t="s">
        <v>368</v>
      </c>
      <c r="F765" s="31" t="s">
        <v>838</v>
      </c>
      <c r="G765" s="32">
        <v>898528.81</v>
      </c>
      <c r="H765" s="32">
        <v>912266.33</v>
      </c>
      <c r="I765" s="32">
        <v>917272.09</v>
      </c>
      <c r="J765" s="7"/>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row>
    <row r="766" spans="1:35" ht="25.5" x14ac:dyDescent="0.2">
      <c r="A766" s="27" t="s">
        <v>4</v>
      </c>
      <c r="B766" s="28">
        <v>707</v>
      </c>
      <c r="C766" s="29">
        <v>8</v>
      </c>
      <c r="D766" s="29">
        <v>1</v>
      </c>
      <c r="E766" s="33" t="s">
        <v>368</v>
      </c>
      <c r="F766" s="31" t="s">
        <v>3</v>
      </c>
      <c r="G766" s="32">
        <v>898528.81</v>
      </c>
      <c r="H766" s="32">
        <v>912266.33</v>
      </c>
      <c r="I766" s="32">
        <v>917272.09</v>
      </c>
      <c r="J766" s="7"/>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row>
    <row r="767" spans="1:35" ht="25.5" x14ac:dyDescent="0.2">
      <c r="A767" s="27" t="s">
        <v>367</v>
      </c>
      <c r="B767" s="28">
        <v>707</v>
      </c>
      <c r="C767" s="29">
        <v>8</v>
      </c>
      <c r="D767" s="29">
        <v>1</v>
      </c>
      <c r="E767" s="33" t="s">
        <v>366</v>
      </c>
      <c r="F767" s="31" t="s">
        <v>838</v>
      </c>
      <c r="G767" s="32">
        <v>49659877.289999999</v>
      </c>
      <c r="H767" s="32">
        <v>49092410.530000001</v>
      </c>
      <c r="I767" s="32">
        <v>49092410.530000001</v>
      </c>
      <c r="J767" s="7"/>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row>
    <row r="768" spans="1:35" ht="25.5" x14ac:dyDescent="0.2">
      <c r="A768" s="27" t="s">
        <v>365</v>
      </c>
      <c r="B768" s="28">
        <v>707</v>
      </c>
      <c r="C768" s="29">
        <v>8</v>
      </c>
      <c r="D768" s="29">
        <v>1</v>
      </c>
      <c r="E768" s="33" t="s">
        <v>364</v>
      </c>
      <c r="F768" s="31" t="s">
        <v>838</v>
      </c>
      <c r="G768" s="32">
        <v>49659877.289999999</v>
      </c>
      <c r="H768" s="32">
        <v>49092410.530000001</v>
      </c>
      <c r="I768" s="32">
        <v>49092410.530000001</v>
      </c>
      <c r="J768" s="7"/>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row>
    <row r="769" spans="1:35" ht="51" x14ac:dyDescent="0.2">
      <c r="A769" s="27" t="s">
        <v>59</v>
      </c>
      <c r="B769" s="28">
        <v>707</v>
      </c>
      <c r="C769" s="29">
        <v>8</v>
      </c>
      <c r="D769" s="29">
        <v>1</v>
      </c>
      <c r="E769" s="33" t="s">
        <v>364</v>
      </c>
      <c r="F769" s="31" t="s">
        <v>57</v>
      </c>
      <c r="G769" s="32">
        <v>43728588.079999998</v>
      </c>
      <c r="H769" s="32">
        <v>43728588.079999998</v>
      </c>
      <c r="I769" s="32">
        <v>43728588.079999998</v>
      </c>
      <c r="J769" s="7"/>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row>
    <row r="770" spans="1:35" ht="25.5" x14ac:dyDescent="0.2">
      <c r="A770" s="27" t="s">
        <v>4</v>
      </c>
      <c r="B770" s="28">
        <v>707</v>
      </c>
      <c r="C770" s="29">
        <v>8</v>
      </c>
      <c r="D770" s="29">
        <v>1</v>
      </c>
      <c r="E770" s="33" t="s">
        <v>364</v>
      </c>
      <c r="F770" s="31" t="s">
        <v>3</v>
      </c>
      <c r="G770" s="32">
        <v>5516324.0199999996</v>
      </c>
      <c r="H770" s="32">
        <v>4948857.26</v>
      </c>
      <c r="I770" s="32">
        <v>4948857.26</v>
      </c>
      <c r="J770" s="7"/>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row>
    <row r="771" spans="1:35" x14ac:dyDescent="0.2">
      <c r="A771" s="27" t="s">
        <v>245</v>
      </c>
      <c r="B771" s="28">
        <v>707</v>
      </c>
      <c r="C771" s="29">
        <v>8</v>
      </c>
      <c r="D771" s="29">
        <v>1</v>
      </c>
      <c r="E771" s="33" t="s">
        <v>364</v>
      </c>
      <c r="F771" s="31" t="s">
        <v>243</v>
      </c>
      <c r="G771" s="32">
        <v>69908.399999999994</v>
      </c>
      <c r="H771" s="32">
        <v>69908.399999999994</v>
      </c>
      <c r="I771" s="32">
        <v>69908.399999999994</v>
      </c>
      <c r="J771" s="7"/>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row>
    <row r="772" spans="1:35" x14ac:dyDescent="0.2">
      <c r="A772" s="27" t="s">
        <v>2</v>
      </c>
      <c r="B772" s="28">
        <v>707</v>
      </c>
      <c r="C772" s="29">
        <v>8</v>
      </c>
      <c r="D772" s="29">
        <v>1</v>
      </c>
      <c r="E772" s="33" t="s">
        <v>364</v>
      </c>
      <c r="F772" s="31" t="s">
        <v>0</v>
      </c>
      <c r="G772" s="32">
        <v>345056.79</v>
      </c>
      <c r="H772" s="32">
        <v>345056.79</v>
      </c>
      <c r="I772" s="32">
        <v>345056.79</v>
      </c>
      <c r="J772" s="7"/>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row>
    <row r="773" spans="1:35" x14ac:dyDescent="0.2">
      <c r="A773" s="27" t="s">
        <v>363</v>
      </c>
      <c r="B773" s="28">
        <v>707</v>
      </c>
      <c r="C773" s="29">
        <v>8</v>
      </c>
      <c r="D773" s="29">
        <v>4</v>
      </c>
      <c r="E773" s="30" t="s">
        <v>838</v>
      </c>
      <c r="F773" s="31" t="s">
        <v>838</v>
      </c>
      <c r="G773" s="32">
        <v>14451114.539999999</v>
      </c>
      <c r="H773" s="32">
        <v>14127298.74</v>
      </c>
      <c r="I773" s="32">
        <v>14127298.74</v>
      </c>
      <c r="J773" s="7"/>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row>
    <row r="774" spans="1:35" ht="38.25" x14ac:dyDescent="0.2">
      <c r="A774" s="27" t="s">
        <v>126</v>
      </c>
      <c r="B774" s="28">
        <v>707</v>
      </c>
      <c r="C774" s="29">
        <v>8</v>
      </c>
      <c r="D774" s="29">
        <v>4</v>
      </c>
      <c r="E774" s="33" t="s">
        <v>125</v>
      </c>
      <c r="F774" s="31" t="s">
        <v>838</v>
      </c>
      <c r="G774" s="32">
        <v>49000</v>
      </c>
      <c r="H774" s="32">
        <v>49000</v>
      </c>
      <c r="I774" s="32">
        <v>49000</v>
      </c>
      <c r="J774" s="7"/>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row>
    <row r="775" spans="1:35" ht="25.5" x14ac:dyDescent="0.2">
      <c r="A775" s="27" t="s">
        <v>124</v>
      </c>
      <c r="B775" s="28">
        <v>707</v>
      </c>
      <c r="C775" s="29">
        <v>8</v>
      </c>
      <c r="D775" s="29">
        <v>4</v>
      </c>
      <c r="E775" s="33" t="s">
        <v>123</v>
      </c>
      <c r="F775" s="31" t="s">
        <v>838</v>
      </c>
      <c r="G775" s="32">
        <v>19100</v>
      </c>
      <c r="H775" s="32">
        <v>19100</v>
      </c>
      <c r="I775" s="32">
        <v>19100</v>
      </c>
      <c r="J775" s="7"/>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row>
    <row r="776" spans="1:35" ht="38.25" x14ac:dyDescent="0.2">
      <c r="A776" s="27" t="s">
        <v>122</v>
      </c>
      <c r="B776" s="28">
        <v>707</v>
      </c>
      <c r="C776" s="29">
        <v>8</v>
      </c>
      <c r="D776" s="29">
        <v>4</v>
      </c>
      <c r="E776" s="33" t="s">
        <v>121</v>
      </c>
      <c r="F776" s="31" t="s">
        <v>838</v>
      </c>
      <c r="G776" s="32">
        <v>11600</v>
      </c>
      <c r="H776" s="32">
        <v>11600</v>
      </c>
      <c r="I776" s="32">
        <v>11600</v>
      </c>
      <c r="J776" s="7"/>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row>
    <row r="777" spans="1:35" ht="25.5" x14ac:dyDescent="0.2">
      <c r="A777" s="27" t="s">
        <v>4</v>
      </c>
      <c r="B777" s="28">
        <v>707</v>
      </c>
      <c r="C777" s="29">
        <v>8</v>
      </c>
      <c r="D777" s="29">
        <v>4</v>
      </c>
      <c r="E777" s="33" t="s">
        <v>121</v>
      </c>
      <c r="F777" s="31" t="s">
        <v>3</v>
      </c>
      <c r="G777" s="32">
        <v>11600</v>
      </c>
      <c r="H777" s="32">
        <v>11600</v>
      </c>
      <c r="I777" s="32">
        <v>11600</v>
      </c>
      <c r="J777" s="7"/>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row>
    <row r="778" spans="1:35" ht="51" x14ac:dyDescent="0.2">
      <c r="A778" s="27" t="s">
        <v>362</v>
      </c>
      <c r="B778" s="28">
        <v>707</v>
      </c>
      <c r="C778" s="29">
        <v>8</v>
      </c>
      <c r="D778" s="29">
        <v>4</v>
      </c>
      <c r="E778" s="33" t="s">
        <v>361</v>
      </c>
      <c r="F778" s="31" t="s">
        <v>838</v>
      </c>
      <c r="G778" s="32">
        <v>7500</v>
      </c>
      <c r="H778" s="32">
        <v>7500</v>
      </c>
      <c r="I778" s="32">
        <v>7500</v>
      </c>
      <c r="J778" s="7"/>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row>
    <row r="779" spans="1:35" ht="25.5" x14ac:dyDescent="0.2">
      <c r="A779" s="27" t="s">
        <v>4</v>
      </c>
      <c r="B779" s="28">
        <v>707</v>
      </c>
      <c r="C779" s="29">
        <v>8</v>
      </c>
      <c r="D779" s="29">
        <v>4</v>
      </c>
      <c r="E779" s="33" t="s">
        <v>361</v>
      </c>
      <c r="F779" s="31" t="s">
        <v>3</v>
      </c>
      <c r="G779" s="32">
        <v>7500</v>
      </c>
      <c r="H779" s="32">
        <v>7500</v>
      </c>
      <c r="I779" s="32">
        <v>7500</v>
      </c>
      <c r="J779" s="7"/>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row>
    <row r="780" spans="1:35" ht="25.5" x14ac:dyDescent="0.2">
      <c r="A780" s="27" t="s">
        <v>120</v>
      </c>
      <c r="B780" s="28">
        <v>707</v>
      </c>
      <c r="C780" s="29">
        <v>8</v>
      </c>
      <c r="D780" s="29">
        <v>4</v>
      </c>
      <c r="E780" s="33" t="s">
        <v>119</v>
      </c>
      <c r="F780" s="31" t="s">
        <v>838</v>
      </c>
      <c r="G780" s="32">
        <v>29900</v>
      </c>
      <c r="H780" s="32">
        <v>29900</v>
      </c>
      <c r="I780" s="32">
        <v>29900</v>
      </c>
      <c r="J780" s="7"/>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row>
    <row r="781" spans="1:35" ht="25.5" x14ac:dyDescent="0.2">
      <c r="A781" s="27" t="s">
        <v>118</v>
      </c>
      <c r="B781" s="28">
        <v>707</v>
      </c>
      <c r="C781" s="29">
        <v>8</v>
      </c>
      <c r="D781" s="29">
        <v>4</v>
      </c>
      <c r="E781" s="33" t="s">
        <v>117</v>
      </c>
      <c r="F781" s="31" t="s">
        <v>838</v>
      </c>
      <c r="G781" s="32">
        <v>9900</v>
      </c>
      <c r="H781" s="32">
        <v>9900</v>
      </c>
      <c r="I781" s="32">
        <v>9900</v>
      </c>
      <c r="J781" s="7"/>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row>
    <row r="782" spans="1:35" ht="25.5" x14ac:dyDescent="0.2">
      <c r="A782" s="27" t="s">
        <v>4</v>
      </c>
      <c r="B782" s="28">
        <v>707</v>
      </c>
      <c r="C782" s="29">
        <v>8</v>
      </c>
      <c r="D782" s="29">
        <v>4</v>
      </c>
      <c r="E782" s="33" t="s">
        <v>117</v>
      </c>
      <c r="F782" s="31" t="s">
        <v>3</v>
      </c>
      <c r="G782" s="32">
        <v>9900</v>
      </c>
      <c r="H782" s="32">
        <v>9900</v>
      </c>
      <c r="I782" s="32">
        <v>9900</v>
      </c>
      <c r="J782" s="7"/>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row>
    <row r="783" spans="1:35" ht="51" x14ac:dyDescent="0.2">
      <c r="A783" s="27" t="s">
        <v>360</v>
      </c>
      <c r="B783" s="28">
        <v>707</v>
      </c>
      <c r="C783" s="29">
        <v>8</v>
      </c>
      <c r="D783" s="29">
        <v>4</v>
      </c>
      <c r="E783" s="33" t="s">
        <v>359</v>
      </c>
      <c r="F783" s="31" t="s">
        <v>838</v>
      </c>
      <c r="G783" s="32">
        <v>20000</v>
      </c>
      <c r="H783" s="32">
        <v>20000</v>
      </c>
      <c r="I783" s="32">
        <v>20000</v>
      </c>
      <c r="J783" s="7"/>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row>
    <row r="784" spans="1:35" ht="25.5" x14ac:dyDescent="0.2">
      <c r="A784" s="27" t="s">
        <v>4</v>
      </c>
      <c r="B784" s="28">
        <v>707</v>
      </c>
      <c r="C784" s="29">
        <v>8</v>
      </c>
      <c r="D784" s="29">
        <v>4</v>
      </c>
      <c r="E784" s="33" t="s">
        <v>359</v>
      </c>
      <c r="F784" s="31" t="s">
        <v>3</v>
      </c>
      <c r="G784" s="32">
        <v>20000</v>
      </c>
      <c r="H784" s="32">
        <v>20000</v>
      </c>
      <c r="I784" s="32">
        <v>20000</v>
      </c>
      <c r="J784" s="7"/>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row>
    <row r="785" spans="1:35" ht="38.25" x14ac:dyDescent="0.2">
      <c r="A785" s="27" t="s">
        <v>114</v>
      </c>
      <c r="B785" s="28">
        <v>707</v>
      </c>
      <c r="C785" s="29">
        <v>8</v>
      </c>
      <c r="D785" s="29">
        <v>4</v>
      </c>
      <c r="E785" s="33" t="s">
        <v>113</v>
      </c>
      <c r="F785" s="31" t="s">
        <v>838</v>
      </c>
      <c r="G785" s="32">
        <v>117352</v>
      </c>
      <c r="H785" s="32">
        <v>117352</v>
      </c>
      <c r="I785" s="32">
        <v>117352</v>
      </c>
      <c r="J785" s="7"/>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row>
    <row r="786" spans="1:35" ht="51" x14ac:dyDescent="0.2">
      <c r="A786" s="27" t="s">
        <v>108</v>
      </c>
      <c r="B786" s="28">
        <v>707</v>
      </c>
      <c r="C786" s="29">
        <v>8</v>
      </c>
      <c r="D786" s="29">
        <v>4</v>
      </c>
      <c r="E786" s="33" t="s">
        <v>107</v>
      </c>
      <c r="F786" s="31" t="s">
        <v>838</v>
      </c>
      <c r="G786" s="32">
        <v>108000</v>
      </c>
      <c r="H786" s="32">
        <v>108000</v>
      </c>
      <c r="I786" s="32">
        <v>108000</v>
      </c>
      <c r="J786" s="7"/>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row>
    <row r="787" spans="1:35" ht="38.25" x14ac:dyDescent="0.2">
      <c r="A787" s="27" t="s">
        <v>106</v>
      </c>
      <c r="B787" s="28">
        <v>707</v>
      </c>
      <c r="C787" s="29">
        <v>8</v>
      </c>
      <c r="D787" s="29">
        <v>4</v>
      </c>
      <c r="E787" s="33" t="s">
        <v>105</v>
      </c>
      <c r="F787" s="31" t="s">
        <v>838</v>
      </c>
      <c r="G787" s="32">
        <v>65000</v>
      </c>
      <c r="H787" s="32">
        <v>65000</v>
      </c>
      <c r="I787" s="32">
        <v>65000</v>
      </c>
      <c r="J787" s="7"/>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row>
    <row r="788" spans="1:35" ht="25.5" x14ac:dyDescent="0.2">
      <c r="A788" s="27" t="s">
        <v>4</v>
      </c>
      <c r="B788" s="28">
        <v>707</v>
      </c>
      <c r="C788" s="29">
        <v>8</v>
      </c>
      <c r="D788" s="29">
        <v>4</v>
      </c>
      <c r="E788" s="33" t="s">
        <v>105</v>
      </c>
      <c r="F788" s="31" t="s">
        <v>3</v>
      </c>
      <c r="G788" s="32">
        <v>65000</v>
      </c>
      <c r="H788" s="32">
        <v>65000</v>
      </c>
      <c r="I788" s="32">
        <v>65000</v>
      </c>
      <c r="J788" s="7"/>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row>
    <row r="789" spans="1:35" ht="25.5" x14ac:dyDescent="0.2">
      <c r="A789" s="27" t="s">
        <v>104</v>
      </c>
      <c r="B789" s="28">
        <v>707</v>
      </c>
      <c r="C789" s="29">
        <v>8</v>
      </c>
      <c r="D789" s="29">
        <v>4</v>
      </c>
      <c r="E789" s="33" t="s">
        <v>103</v>
      </c>
      <c r="F789" s="31" t="s">
        <v>838</v>
      </c>
      <c r="G789" s="32">
        <v>40000</v>
      </c>
      <c r="H789" s="32">
        <v>40000</v>
      </c>
      <c r="I789" s="32">
        <v>40000</v>
      </c>
      <c r="J789" s="7"/>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row>
    <row r="790" spans="1:35" ht="25.5" x14ac:dyDescent="0.2">
      <c r="A790" s="27" t="s">
        <v>4</v>
      </c>
      <c r="B790" s="28">
        <v>707</v>
      </c>
      <c r="C790" s="29">
        <v>8</v>
      </c>
      <c r="D790" s="29">
        <v>4</v>
      </c>
      <c r="E790" s="33" t="s">
        <v>103</v>
      </c>
      <c r="F790" s="31" t="s">
        <v>3</v>
      </c>
      <c r="G790" s="32">
        <v>40000</v>
      </c>
      <c r="H790" s="32">
        <v>40000</v>
      </c>
      <c r="I790" s="32">
        <v>40000</v>
      </c>
      <c r="J790" s="7"/>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row>
    <row r="791" spans="1:35" x14ac:dyDescent="0.2">
      <c r="A791" s="27" t="s">
        <v>358</v>
      </c>
      <c r="B791" s="28">
        <v>707</v>
      </c>
      <c r="C791" s="29">
        <v>8</v>
      </c>
      <c r="D791" s="29">
        <v>4</v>
      </c>
      <c r="E791" s="33" t="s">
        <v>357</v>
      </c>
      <c r="F791" s="31" t="s">
        <v>838</v>
      </c>
      <c r="G791" s="32">
        <v>3000</v>
      </c>
      <c r="H791" s="32">
        <v>3000</v>
      </c>
      <c r="I791" s="32">
        <v>3000</v>
      </c>
      <c r="J791" s="7"/>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row>
    <row r="792" spans="1:35" ht="25.5" x14ac:dyDescent="0.2">
      <c r="A792" s="27" t="s">
        <v>4</v>
      </c>
      <c r="B792" s="28">
        <v>707</v>
      </c>
      <c r="C792" s="29">
        <v>8</v>
      </c>
      <c r="D792" s="29">
        <v>4</v>
      </c>
      <c r="E792" s="33" t="s">
        <v>357</v>
      </c>
      <c r="F792" s="31" t="s">
        <v>3</v>
      </c>
      <c r="G792" s="32">
        <v>3000</v>
      </c>
      <c r="H792" s="32">
        <v>3000</v>
      </c>
      <c r="I792" s="32">
        <v>3000</v>
      </c>
      <c r="J792" s="7"/>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row>
    <row r="793" spans="1:35" ht="38.25" x14ac:dyDescent="0.2">
      <c r="A793" s="27" t="s">
        <v>102</v>
      </c>
      <c r="B793" s="28">
        <v>707</v>
      </c>
      <c r="C793" s="29">
        <v>8</v>
      </c>
      <c r="D793" s="29">
        <v>4</v>
      </c>
      <c r="E793" s="33" t="s">
        <v>101</v>
      </c>
      <c r="F793" s="31" t="s">
        <v>838</v>
      </c>
      <c r="G793" s="32">
        <v>9352</v>
      </c>
      <c r="H793" s="32">
        <v>9352</v>
      </c>
      <c r="I793" s="32">
        <v>9352</v>
      </c>
      <c r="J793" s="7"/>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row>
    <row r="794" spans="1:35" ht="25.5" x14ac:dyDescent="0.2">
      <c r="A794" s="27" t="s">
        <v>98</v>
      </c>
      <c r="B794" s="28">
        <v>707</v>
      </c>
      <c r="C794" s="29">
        <v>8</v>
      </c>
      <c r="D794" s="29">
        <v>4</v>
      </c>
      <c r="E794" s="33" t="s">
        <v>97</v>
      </c>
      <c r="F794" s="31" t="s">
        <v>838</v>
      </c>
      <c r="G794" s="32">
        <v>8560</v>
      </c>
      <c r="H794" s="32">
        <v>8560</v>
      </c>
      <c r="I794" s="32">
        <v>8560</v>
      </c>
      <c r="J794" s="7"/>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row>
    <row r="795" spans="1:35" ht="25.5" x14ac:dyDescent="0.2">
      <c r="A795" s="27" t="s">
        <v>4</v>
      </c>
      <c r="B795" s="28">
        <v>707</v>
      </c>
      <c r="C795" s="29">
        <v>8</v>
      </c>
      <c r="D795" s="29">
        <v>4</v>
      </c>
      <c r="E795" s="33" t="s">
        <v>97</v>
      </c>
      <c r="F795" s="31" t="s">
        <v>3</v>
      </c>
      <c r="G795" s="32">
        <v>8560</v>
      </c>
      <c r="H795" s="32">
        <v>8560</v>
      </c>
      <c r="I795" s="32">
        <v>8560</v>
      </c>
      <c r="J795" s="7"/>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row>
    <row r="796" spans="1:35" ht="25.5" x14ac:dyDescent="0.2">
      <c r="A796" s="27" t="s">
        <v>159</v>
      </c>
      <c r="B796" s="28">
        <v>707</v>
      </c>
      <c r="C796" s="29">
        <v>8</v>
      </c>
      <c r="D796" s="29">
        <v>4</v>
      </c>
      <c r="E796" s="33" t="s">
        <v>158</v>
      </c>
      <c r="F796" s="31" t="s">
        <v>838</v>
      </c>
      <c r="G796" s="32">
        <v>792</v>
      </c>
      <c r="H796" s="32">
        <v>792</v>
      </c>
      <c r="I796" s="32">
        <v>792</v>
      </c>
      <c r="J796" s="7"/>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row>
    <row r="797" spans="1:35" ht="25.5" x14ac:dyDescent="0.2">
      <c r="A797" s="27" t="s">
        <v>4</v>
      </c>
      <c r="B797" s="28">
        <v>707</v>
      </c>
      <c r="C797" s="29">
        <v>8</v>
      </c>
      <c r="D797" s="29">
        <v>4</v>
      </c>
      <c r="E797" s="33" t="s">
        <v>158</v>
      </c>
      <c r="F797" s="31" t="s">
        <v>3</v>
      </c>
      <c r="G797" s="32">
        <v>792</v>
      </c>
      <c r="H797" s="32">
        <v>792</v>
      </c>
      <c r="I797" s="32">
        <v>792</v>
      </c>
      <c r="J797" s="7"/>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row>
    <row r="798" spans="1:35" ht="38.25" x14ac:dyDescent="0.2">
      <c r="A798" s="27" t="s">
        <v>96</v>
      </c>
      <c r="B798" s="28">
        <v>707</v>
      </c>
      <c r="C798" s="29">
        <v>8</v>
      </c>
      <c r="D798" s="29">
        <v>4</v>
      </c>
      <c r="E798" s="33" t="s">
        <v>95</v>
      </c>
      <c r="F798" s="31" t="s">
        <v>838</v>
      </c>
      <c r="G798" s="32">
        <v>300624.45</v>
      </c>
      <c r="H798" s="32">
        <v>329062.25</v>
      </c>
      <c r="I798" s="32">
        <v>329062.25</v>
      </c>
      <c r="J798" s="7"/>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row>
    <row r="799" spans="1:35" ht="25.5" x14ac:dyDescent="0.2">
      <c r="A799" s="27" t="s">
        <v>86</v>
      </c>
      <c r="B799" s="28">
        <v>707</v>
      </c>
      <c r="C799" s="29">
        <v>8</v>
      </c>
      <c r="D799" s="29">
        <v>4</v>
      </c>
      <c r="E799" s="33" t="s">
        <v>85</v>
      </c>
      <c r="F799" s="31" t="s">
        <v>838</v>
      </c>
      <c r="G799" s="32">
        <v>300624.45</v>
      </c>
      <c r="H799" s="32">
        <v>329062.25</v>
      </c>
      <c r="I799" s="32">
        <v>329062.25</v>
      </c>
      <c r="J799" s="7"/>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row>
    <row r="800" spans="1:35" ht="25.5" x14ac:dyDescent="0.2">
      <c r="A800" s="27" t="s">
        <v>84</v>
      </c>
      <c r="B800" s="28">
        <v>707</v>
      </c>
      <c r="C800" s="29">
        <v>8</v>
      </c>
      <c r="D800" s="29">
        <v>4</v>
      </c>
      <c r="E800" s="33" t="s">
        <v>83</v>
      </c>
      <c r="F800" s="31" t="s">
        <v>838</v>
      </c>
      <c r="G800" s="32">
        <v>300624.45</v>
      </c>
      <c r="H800" s="32">
        <v>329062.25</v>
      </c>
      <c r="I800" s="32">
        <v>329062.25</v>
      </c>
      <c r="J800" s="7"/>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row>
    <row r="801" spans="1:35" ht="25.5" x14ac:dyDescent="0.2">
      <c r="A801" s="27" t="s">
        <v>4</v>
      </c>
      <c r="B801" s="28">
        <v>707</v>
      </c>
      <c r="C801" s="29">
        <v>8</v>
      </c>
      <c r="D801" s="29">
        <v>4</v>
      </c>
      <c r="E801" s="33" t="s">
        <v>83</v>
      </c>
      <c r="F801" s="31" t="s">
        <v>3</v>
      </c>
      <c r="G801" s="32">
        <v>300624.45</v>
      </c>
      <c r="H801" s="32">
        <v>329062.25</v>
      </c>
      <c r="I801" s="32">
        <v>329062.25</v>
      </c>
      <c r="J801" s="7"/>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row>
    <row r="802" spans="1:35" ht="25.5" x14ac:dyDescent="0.2">
      <c r="A802" s="27" t="s">
        <v>356</v>
      </c>
      <c r="B802" s="28">
        <v>707</v>
      </c>
      <c r="C802" s="29">
        <v>8</v>
      </c>
      <c r="D802" s="29">
        <v>4</v>
      </c>
      <c r="E802" s="33" t="s">
        <v>355</v>
      </c>
      <c r="F802" s="31" t="s">
        <v>838</v>
      </c>
      <c r="G802" s="32">
        <v>8639533.8699999992</v>
      </c>
      <c r="H802" s="32">
        <v>8504003.5</v>
      </c>
      <c r="I802" s="32">
        <v>8504003.5</v>
      </c>
      <c r="J802" s="7"/>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row>
    <row r="803" spans="1:35" ht="25.5" x14ac:dyDescent="0.2">
      <c r="A803" s="27" t="s">
        <v>354</v>
      </c>
      <c r="B803" s="28">
        <v>707</v>
      </c>
      <c r="C803" s="29">
        <v>8</v>
      </c>
      <c r="D803" s="29">
        <v>4</v>
      </c>
      <c r="E803" s="33" t="s">
        <v>353</v>
      </c>
      <c r="F803" s="31" t="s">
        <v>838</v>
      </c>
      <c r="G803" s="32">
        <v>6295783.8700000001</v>
      </c>
      <c r="H803" s="32">
        <v>6160253.5</v>
      </c>
      <c r="I803" s="32">
        <v>6160253.5</v>
      </c>
      <c r="J803" s="7"/>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row>
    <row r="804" spans="1:35" ht="51" x14ac:dyDescent="0.2">
      <c r="A804" s="27" t="s">
        <v>352</v>
      </c>
      <c r="B804" s="28">
        <v>707</v>
      </c>
      <c r="C804" s="29">
        <v>8</v>
      </c>
      <c r="D804" s="29">
        <v>4</v>
      </c>
      <c r="E804" s="33" t="s">
        <v>351</v>
      </c>
      <c r="F804" s="31" t="s">
        <v>838</v>
      </c>
      <c r="G804" s="32">
        <v>6295783.8700000001</v>
      </c>
      <c r="H804" s="32">
        <v>6160253.5</v>
      </c>
      <c r="I804" s="32">
        <v>6160253.5</v>
      </c>
      <c r="J804" s="7"/>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row>
    <row r="805" spans="1:35" ht="38.25" x14ac:dyDescent="0.2">
      <c r="A805" s="27" t="s">
        <v>350</v>
      </c>
      <c r="B805" s="28">
        <v>707</v>
      </c>
      <c r="C805" s="29">
        <v>8</v>
      </c>
      <c r="D805" s="29">
        <v>4</v>
      </c>
      <c r="E805" s="33" t="s">
        <v>349</v>
      </c>
      <c r="F805" s="31" t="s">
        <v>838</v>
      </c>
      <c r="G805" s="32">
        <v>6295783.8700000001</v>
      </c>
      <c r="H805" s="32">
        <v>6160253.5</v>
      </c>
      <c r="I805" s="32">
        <v>6160253.5</v>
      </c>
      <c r="J805" s="7"/>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row>
    <row r="806" spans="1:35" ht="51" x14ac:dyDescent="0.2">
      <c r="A806" s="27" t="s">
        <v>59</v>
      </c>
      <c r="B806" s="28">
        <v>707</v>
      </c>
      <c r="C806" s="29">
        <v>8</v>
      </c>
      <c r="D806" s="29">
        <v>4</v>
      </c>
      <c r="E806" s="33" t="s">
        <v>349</v>
      </c>
      <c r="F806" s="31" t="s">
        <v>57</v>
      </c>
      <c r="G806" s="32">
        <v>4897569.5</v>
      </c>
      <c r="H806" s="32">
        <v>4897569.5</v>
      </c>
      <c r="I806" s="32">
        <v>4897569.5</v>
      </c>
      <c r="J806" s="7"/>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row>
    <row r="807" spans="1:35" ht="25.5" x14ac:dyDescent="0.2">
      <c r="A807" s="27" t="s">
        <v>4</v>
      </c>
      <c r="B807" s="28">
        <v>707</v>
      </c>
      <c r="C807" s="29">
        <v>8</v>
      </c>
      <c r="D807" s="29">
        <v>4</v>
      </c>
      <c r="E807" s="33" t="s">
        <v>349</v>
      </c>
      <c r="F807" s="31" t="s">
        <v>3</v>
      </c>
      <c r="G807" s="32">
        <v>1397586.37</v>
      </c>
      <c r="H807" s="32">
        <v>1262222</v>
      </c>
      <c r="I807" s="32">
        <v>1262222</v>
      </c>
      <c r="J807" s="7"/>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row>
    <row r="808" spans="1:35" x14ac:dyDescent="0.2">
      <c r="A808" s="27" t="s">
        <v>2</v>
      </c>
      <c r="B808" s="28">
        <v>707</v>
      </c>
      <c r="C808" s="29">
        <v>8</v>
      </c>
      <c r="D808" s="29">
        <v>4</v>
      </c>
      <c r="E808" s="33" t="s">
        <v>349</v>
      </c>
      <c r="F808" s="31" t="s">
        <v>0</v>
      </c>
      <c r="G808" s="32">
        <v>628</v>
      </c>
      <c r="H808" s="32">
        <v>462</v>
      </c>
      <c r="I808" s="32">
        <v>462</v>
      </c>
      <c r="J808" s="7"/>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row>
    <row r="809" spans="1:35" ht="25.5" x14ac:dyDescent="0.2">
      <c r="A809" s="27" t="s">
        <v>348</v>
      </c>
      <c r="B809" s="28">
        <v>707</v>
      </c>
      <c r="C809" s="29">
        <v>8</v>
      </c>
      <c r="D809" s="29">
        <v>4</v>
      </c>
      <c r="E809" s="33" t="s">
        <v>347</v>
      </c>
      <c r="F809" s="31" t="s">
        <v>838</v>
      </c>
      <c r="G809" s="32">
        <v>2343750</v>
      </c>
      <c r="H809" s="32">
        <v>2343750</v>
      </c>
      <c r="I809" s="32">
        <v>2343750</v>
      </c>
      <c r="J809" s="7"/>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row>
    <row r="810" spans="1:35" ht="25.5" x14ac:dyDescent="0.2">
      <c r="A810" s="27" t="s">
        <v>346</v>
      </c>
      <c r="B810" s="28">
        <v>707</v>
      </c>
      <c r="C810" s="29">
        <v>8</v>
      </c>
      <c r="D810" s="29">
        <v>4</v>
      </c>
      <c r="E810" s="33" t="s">
        <v>345</v>
      </c>
      <c r="F810" s="31" t="s">
        <v>838</v>
      </c>
      <c r="G810" s="32">
        <v>2343750</v>
      </c>
      <c r="H810" s="32">
        <v>2343750</v>
      </c>
      <c r="I810" s="32">
        <v>2343750</v>
      </c>
      <c r="J810" s="7"/>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row>
    <row r="811" spans="1:35" x14ac:dyDescent="0.2">
      <c r="A811" s="27" t="s">
        <v>344</v>
      </c>
      <c r="B811" s="28">
        <v>707</v>
      </c>
      <c r="C811" s="29">
        <v>8</v>
      </c>
      <c r="D811" s="29">
        <v>4</v>
      </c>
      <c r="E811" s="33" t="s">
        <v>343</v>
      </c>
      <c r="F811" s="31" t="s">
        <v>838</v>
      </c>
      <c r="G811" s="32">
        <v>2343750</v>
      </c>
      <c r="H811" s="32">
        <v>2343750</v>
      </c>
      <c r="I811" s="32">
        <v>2343750</v>
      </c>
      <c r="J811" s="7"/>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row>
    <row r="812" spans="1:35" ht="25.5" x14ac:dyDescent="0.2">
      <c r="A812" s="27" t="s">
        <v>4</v>
      </c>
      <c r="B812" s="28">
        <v>707</v>
      </c>
      <c r="C812" s="29">
        <v>8</v>
      </c>
      <c r="D812" s="29">
        <v>4</v>
      </c>
      <c r="E812" s="33" t="s">
        <v>343</v>
      </c>
      <c r="F812" s="31" t="s">
        <v>3</v>
      </c>
      <c r="G812" s="32">
        <v>2343750</v>
      </c>
      <c r="H812" s="32">
        <v>2343750</v>
      </c>
      <c r="I812" s="32">
        <v>2343750</v>
      </c>
      <c r="J812" s="7"/>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row>
    <row r="813" spans="1:35" ht="38.25" x14ac:dyDescent="0.2">
      <c r="A813" s="27" t="s">
        <v>342</v>
      </c>
      <c r="B813" s="28">
        <v>707</v>
      </c>
      <c r="C813" s="29">
        <v>8</v>
      </c>
      <c r="D813" s="29">
        <v>4</v>
      </c>
      <c r="E813" s="33" t="s">
        <v>341</v>
      </c>
      <c r="F813" s="31" t="s">
        <v>838</v>
      </c>
      <c r="G813" s="32">
        <v>5344604.22</v>
      </c>
      <c r="H813" s="32">
        <v>5127880.99</v>
      </c>
      <c r="I813" s="32">
        <v>5127880.99</v>
      </c>
      <c r="J813" s="7"/>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row>
    <row r="814" spans="1:35" ht="38.25" x14ac:dyDescent="0.2">
      <c r="A814" s="27" t="s">
        <v>340</v>
      </c>
      <c r="B814" s="28">
        <v>707</v>
      </c>
      <c r="C814" s="29">
        <v>8</v>
      </c>
      <c r="D814" s="29">
        <v>4</v>
      </c>
      <c r="E814" s="33" t="s">
        <v>339</v>
      </c>
      <c r="F814" s="31" t="s">
        <v>838</v>
      </c>
      <c r="G814" s="32">
        <v>5344604.22</v>
      </c>
      <c r="H814" s="32">
        <v>5127880.99</v>
      </c>
      <c r="I814" s="32">
        <v>5127880.99</v>
      </c>
      <c r="J814" s="7"/>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row>
    <row r="815" spans="1:35" x14ac:dyDescent="0.2">
      <c r="A815" s="27" t="s">
        <v>179</v>
      </c>
      <c r="B815" s="28">
        <v>707</v>
      </c>
      <c r="C815" s="29">
        <v>8</v>
      </c>
      <c r="D815" s="29">
        <v>4</v>
      </c>
      <c r="E815" s="33" t="s">
        <v>338</v>
      </c>
      <c r="F815" s="31" t="s">
        <v>838</v>
      </c>
      <c r="G815" s="32">
        <v>121142.3</v>
      </c>
      <c r="H815" s="32">
        <v>121142.3</v>
      </c>
      <c r="I815" s="32">
        <v>121142.3</v>
      </c>
      <c r="J815" s="7"/>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row>
    <row r="816" spans="1:35" ht="51" x14ac:dyDescent="0.2">
      <c r="A816" s="27" t="s">
        <v>59</v>
      </c>
      <c r="B816" s="28">
        <v>707</v>
      </c>
      <c r="C816" s="29">
        <v>8</v>
      </c>
      <c r="D816" s="29">
        <v>4</v>
      </c>
      <c r="E816" s="33" t="s">
        <v>338</v>
      </c>
      <c r="F816" s="31" t="s">
        <v>57</v>
      </c>
      <c r="G816" s="32">
        <v>114576</v>
      </c>
      <c r="H816" s="32">
        <v>114576</v>
      </c>
      <c r="I816" s="32">
        <v>114576</v>
      </c>
      <c r="J816" s="7"/>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row>
    <row r="817" spans="1:35" x14ac:dyDescent="0.2">
      <c r="A817" s="27" t="s">
        <v>2</v>
      </c>
      <c r="B817" s="28">
        <v>707</v>
      </c>
      <c r="C817" s="29">
        <v>8</v>
      </c>
      <c r="D817" s="29">
        <v>4</v>
      </c>
      <c r="E817" s="33" t="s">
        <v>338</v>
      </c>
      <c r="F817" s="31" t="s">
        <v>0</v>
      </c>
      <c r="G817" s="32">
        <v>6566.3</v>
      </c>
      <c r="H817" s="32">
        <v>6566.3</v>
      </c>
      <c r="I817" s="32">
        <v>6566.3</v>
      </c>
      <c r="J817" s="7"/>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row>
    <row r="818" spans="1:35" x14ac:dyDescent="0.2">
      <c r="A818" s="27" t="s">
        <v>187</v>
      </c>
      <c r="B818" s="28">
        <v>707</v>
      </c>
      <c r="C818" s="29">
        <v>8</v>
      </c>
      <c r="D818" s="29">
        <v>4</v>
      </c>
      <c r="E818" s="33" t="s">
        <v>337</v>
      </c>
      <c r="F818" s="31" t="s">
        <v>838</v>
      </c>
      <c r="G818" s="32">
        <v>4580281.12</v>
      </c>
      <c r="H818" s="32">
        <v>4547995.6900000004</v>
      </c>
      <c r="I818" s="32">
        <v>4547995.6900000004</v>
      </c>
      <c r="J818" s="7"/>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row>
    <row r="819" spans="1:35" ht="51" x14ac:dyDescent="0.2">
      <c r="A819" s="27" t="s">
        <v>59</v>
      </c>
      <c r="B819" s="28">
        <v>707</v>
      </c>
      <c r="C819" s="29">
        <v>8</v>
      </c>
      <c r="D819" s="29">
        <v>4</v>
      </c>
      <c r="E819" s="33" t="s">
        <v>337</v>
      </c>
      <c r="F819" s="31" t="s">
        <v>57</v>
      </c>
      <c r="G819" s="32">
        <v>4580281.12</v>
      </c>
      <c r="H819" s="32">
        <v>4547995.6900000004</v>
      </c>
      <c r="I819" s="32">
        <v>4547995.6900000004</v>
      </c>
      <c r="J819" s="7"/>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row>
    <row r="820" spans="1:35" x14ac:dyDescent="0.2">
      <c r="A820" s="27" t="s">
        <v>68</v>
      </c>
      <c r="B820" s="28">
        <v>707</v>
      </c>
      <c r="C820" s="29">
        <v>8</v>
      </c>
      <c r="D820" s="29">
        <v>4</v>
      </c>
      <c r="E820" s="33" t="s">
        <v>336</v>
      </c>
      <c r="F820" s="31" t="s">
        <v>838</v>
      </c>
      <c r="G820" s="32">
        <v>643180.80000000005</v>
      </c>
      <c r="H820" s="32">
        <v>458743</v>
      </c>
      <c r="I820" s="32">
        <v>458743</v>
      </c>
      <c r="J820" s="7"/>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row>
    <row r="821" spans="1:35" ht="25.5" x14ac:dyDescent="0.2">
      <c r="A821" s="27" t="s">
        <v>4</v>
      </c>
      <c r="B821" s="28">
        <v>707</v>
      </c>
      <c r="C821" s="29">
        <v>8</v>
      </c>
      <c r="D821" s="29">
        <v>4</v>
      </c>
      <c r="E821" s="33" t="s">
        <v>336</v>
      </c>
      <c r="F821" s="31" t="s">
        <v>3</v>
      </c>
      <c r="G821" s="32">
        <v>643180.80000000005</v>
      </c>
      <c r="H821" s="32">
        <v>458743</v>
      </c>
      <c r="I821" s="32">
        <v>458743</v>
      </c>
      <c r="J821" s="7"/>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row>
    <row r="822" spans="1:35" x14ac:dyDescent="0.2">
      <c r="A822" s="27" t="s">
        <v>335</v>
      </c>
      <c r="B822" s="28">
        <v>707</v>
      </c>
      <c r="C822" s="29">
        <v>12</v>
      </c>
      <c r="D822" s="29" t="s">
        <v>838</v>
      </c>
      <c r="E822" s="30" t="s">
        <v>838</v>
      </c>
      <c r="F822" s="31" t="s">
        <v>838</v>
      </c>
      <c r="G822" s="32">
        <v>14737718.210000001</v>
      </c>
      <c r="H822" s="32">
        <v>14519918.210000001</v>
      </c>
      <c r="I822" s="32">
        <v>14519918.210000001</v>
      </c>
      <c r="J822" s="7"/>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row>
    <row r="823" spans="1:35" x14ac:dyDescent="0.2">
      <c r="A823" s="27" t="s">
        <v>334</v>
      </c>
      <c r="B823" s="28">
        <v>707</v>
      </c>
      <c r="C823" s="29">
        <v>12</v>
      </c>
      <c r="D823" s="29">
        <v>1</v>
      </c>
      <c r="E823" s="30" t="s">
        <v>838</v>
      </c>
      <c r="F823" s="31" t="s">
        <v>838</v>
      </c>
      <c r="G823" s="32">
        <v>7620932.3399999999</v>
      </c>
      <c r="H823" s="32">
        <v>7620932.3399999999</v>
      </c>
      <c r="I823" s="32">
        <v>7620932.3399999999</v>
      </c>
      <c r="J823" s="7"/>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row>
    <row r="824" spans="1:35" ht="25.5" x14ac:dyDescent="0.2">
      <c r="A824" s="27" t="s">
        <v>9</v>
      </c>
      <c r="B824" s="28">
        <v>707</v>
      </c>
      <c r="C824" s="29">
        <v>12</v>
      </c>
      <c r="D824" s="29">
        <v>1</v>
      </c>
      <c r="E824" s="33" t="s">
        <v>8</v>
      </c>
      <c r="F824" s="31" t="s">
        <v>838</v>
      </c>
      <c r="G824" s="32">
        <v>7620932.3399999999</v>
      </c>
      <c r="H824" s="32">
        <v>7620932.3399999999</v>
      </c>
      <c r="I824" s="32">
        <v>7620932.3399999999</v>
      </c>
      <c r="J824" s="7"/>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row>
    <row r="825" spans="1:35" ht="51" x14ac:dyDescent="0.2">
      <c r="A825" s="27" t="s">
        <v>7</v>
      </c>
      <c r="B825" s="28">
        <v>707</v>
      </c>
      <c r="C825" s="29">
        <v>12</v>
      </c>
      <c r="D825" s="29">
        <v>1</v>
      </c>
      <c r="E825" s="33" t="s">
        <v>6</v>
      </c>
      <c r="F825" s="31" t="s">
        <v>838</v>
      </c>
      <c r="G825" s="32">
        <v>7620932.3399999999</v>
      </c>
      <c r="H825" s="32">
        <v>7620932.3399999999</v>
      </c>
      <c r="I825" s="32">
        <v>7620932.3399999999</v>
      </c>
      <c r="J825" s="7"/>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row>
    <row r="826" spans="1:35" ht="25.5" x14ac:dyDescent="0.2">
      <c r="A826" s="27" t="s">
        <v>332</v>
      </c>
      <c r="B826" s="28">
        <v>707</v>
      </c>
      <c r="C826" s="29">
        <v>12</v>
      </c>
      <c r="D826" s="29">
        <v>1</v>
      </c>
      <c r="E826" s="33" t="s">
        <v>331</v>
      </c>
      <c r="F826" s="31" t="s">
        <v>838</v>
      </c>
      <c r="G826" s="32">
        <v>7620932.3399999999</v>
      </c>
      <c r="H826" s="32">
        <v>7620932.3399999999</v>
      </c>
      <c r="I826" s="32">
        <v>7620932.3399999999</v>
      </c>
      <c r="J826" s="7"/>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row>
    <row r="827" spans="1:35" ht="51" x14ac:dyDescent="0.2">
      <c r="A827" s="27" t="s">
        <v>59</v>
      </c>
      <c r="B827" s="28">
        <v>707</v>
      </c>
      <c r="C827" s="29">
        <v>12</v>
      </c>
      <c r="D827" s="29">
        <v>1</v>
      </c>
      <c r="E827" s="33" t="s">
        <v>331</v>
      </c>
      <c r="F827" s="31" t="s">
        <v>57</v>
      </c>
      <c r="G827" s="32">
        <v>5403272.1399999997</v>
      </c>
      <c r="H827" s="32">
        <v>5403272.1399999997</v>
      </c>
      <c r="I827" s="32">
        <v>5403272.1399999997</v>
      </c>
      <c r="J827" s="7"/>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row>
    <row r="828" spans="1:35" ht="25.5" x14ac:dyDescent="0.2">
      <c r="A828" s="27" t="s">
        <v>4</v>
      </c>
      <c r="B828" s="28">
        <v>707</v>
      </c>
      <c r="C828" s="29">
        <v>12</v>
      </c>
      <c r="D828" s="29">
        <v>1</v>
      </c>
      <c r="E828" s="33" t="s">
        <v>331</v>
      </c>
      <c r="F828" s="31" t="s">
        <v>3</v>
      </c>
      <c r="G828" s="32">
        <v>2216205.7400000002</v>
      </c>
      <c r="H828" s="32">
        <v>2216205.7400000002</v>
      </c>
      <c r="I828" s="32">
        <v>2216205.7400000002</v>
      </c>
      <c r="J828" s="7"/>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row>
    <row r="829" spans="1:35" x14ac:dyDescent="0.2">
      <c r="A829" s="27" t="s">
        <v>2</v>
      </c>
      <c r="B829" s="28">
        <v>707</v>
      </c>
      <c r="C829" s="29">
        <v>12</v>
      </c>
      <c r="D829" s="29">
        <v>1</v>
      </c>
      <c r="E829" s="33" t="s">
        <v>331</v>
      </c>
      <c r="F829" s="31" t="s">
        <v>0</v>
      </c>
      <c r="G829" s="32">
        <v>1454.46</v>
      </c>
      <c r="H829" s="32">
        <v>1454.46</v>
      </c>
      <c r="I829" s="32">
        <v>1454.46</v>
      </c>
      <c r="J829" s="7"/>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row>
    <row r="830" spans="1:35" x14ac:dyDescent="0.2">
      <c r="A830" s="27" t="s">
        <v>333</v>
      </c>
      <c r="B830" s="28">
        <v>707</v>
      </c>
      <c r="C830" s="29">
        <v>12</v>
      </c>
      <c r="D830" s="29">
        <v>2</v>
      </c>
      <c r="E830" s="30" t="s">
        <v>838</v>
      </c>
      <c r="F830" s="31" t="s">
        <v>838</v>
      </c>
      <c r="G830" s="32">
        <v>7116785.8700000001</v>
      </c>
      <c r="H830" s="32">
        <v>6898985.8700000001</v>
      </c>
      <c r="I830" s="32">
        <v>6898985.8700000001</v>
      </c>
      <c r="J830" s="7"/>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row>
    <row r="831" spans="1:35" ht="25.5" x14ac:dyDescent="0.2">
      <c r="A831" s="27" t="s">
        <v>9</v>
      </c>
      <c r="B831" s="28">
        <v>707</v>
      </c>
      <c r="C831" s="29">
        <v>12</v>
      </c>
      <c r="D831" s="29">
        <v>2</v>
      </c>
      <c r="E831" s="33" t="s">
        <v>8</v>
      </c>
      <c r="F831" s="31" t="s">
        <v>838</v>
      </c>
      <c r="G831" s="32">
        <v>7116785.8700000001</v>
      </c>
      <c r="H831" s="32">
        <v>6898985.8700000001</v>
      </c>
      <c r="I831" s="32">
        <v>6898985.8700000001</v>
      </c>
      <c r="J831" s="7"/>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row>
    <row r="832" spans="1:35" ht="51" x14ac:dyDescent="0.2">
      <c r="A832" s="27" t="s">
        <v>7</v>
      </c>
      <c r="B832" s="28">
        <v>707</v>
      </c>
      <c r="C832" s="29">
        <v>12</v>
      </c>
      <c r="D832" s="29">
        <v>2</v>
      </c>
      <c r="E832" s="33" t="s">
        <v>6</v>
      </c>
      <c r="F832" s="31" t="s">
        <v>838</v>
      </c>
      <c r="G832" s="32">
        <v>7116785.8700000001</v>
      </c>
      <c r="H832" s="32">
        <v>6898985.8700000001</v>
      </c>
      <c r="I832" s="32">
        <v>6898985.8700000001</v>
      </c>
      <c r="J832" s="7"/>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row>
    <row r="833" spans="1:35" ht="25.5" x14ac:dyDescent="0.2">
      <c r="A833" s="27" t="s">
        <v>332</v>
      </c>
      <c r="B833" s="28">
        <v>707</v>
      </c>
      <c r="C833" s="29">
        <v>12</v>
      </c>
      <c r="D833" s="29">
        <v>2</v>
      </c>
      <c r="E833" s="33" t="s">
        <v>331</v>
      </c>
      <c r="F833" s="31" t="s">
        <v>838</v>
      </c>
      <c r="G833" s="32">
        <v>7116785.8700000001</v>
      </c>
      <c r="H833" s="32">
        <v>6898985.8700000001</v>
      </c>
      <c r="I833" s="32">
        <v>6898985.8700000001</v>
      </c>
      <c r="J833" s="7"/>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row>
    <row r="834" spans="1:35" ht="25.5" x14ac:dyDescent="0.2">
      <c r="A834" s="27" t="s">
        <v>257</v>
      </c>
      <c r="B834" s="28">
        <v>707</v>
      </c>
      <c r="C834" s="29">
        <v>12</v>
      </c>
      <c r="D834" s="29">
        <v>2</v>
      </c>
      <c r="E834" s="33" t="s">
        <v>331</v>
      </c>
      <c r="F834" s="31" t="s">
        <v>255</v>
      </c>
      <c r="G834" s="32">
        <v>7116785.8700000001</v>
      </c>
      <c r="H834" s="32">
        <v>6898985.8700000001</v>
      </c>
      <c r="I834" s="32">
        <v>6898985.8700000001</v>
      </c>
      <c r="J834" s="7"/>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row>
    <row r="835" spans="1:35" ht="38.25" x14ac:dyDescent="0.2">
      <c r="A835" s="27" t="s">
        <v>330</v>
      </c>
      <c r="B835" s="28">
        <v>709</v>
      </c>
      <c r="C835" s="29" t="s">
        <v>838</v>
      </c>
      <c r="D835" s="29" t="s">
        <v>838</v>
      </c>
      <c r="E835" s="30" t="s">
        <v>838</v>
      </c>
      <c r="F835" s="31" t="s">
        <v>838</v>
      </c>
      <c r="G835" s="32">
        <v>713908100.88</v>
      </c>
      <c r="H835" s="32">
        <v>698257004.24000001</v>
      </c>
      <c r="I835" s="32">
        <v>711037938.96000004</v>
      </c>
      <c r="J835" s="7"/>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row>
    <row r="836" spans="1:35" x14ac:dyDescent="0.2">
      <c r="A836" s="27" t="s">
        <v>329</v>
      </c>
      <c r="B836" s="28">
        <v>709</v>
      </c>
      <c r="C836" s="29">
        <v>10</v>
      </c>
      <c r="D836" s="29" t="s">
        <v>838</v>
      </c>
      <c r="E836" s="30" t="s">
        <v>838</v>
      </c>
      <c r="F836" s="31" t="s">
        <v>838</v>
      </c>
      <c r="G836" s="32">
        <v>713908100.88</v>
      </c>
      <c r="H836" s="32">
        <v>698257004.24000001</v>
      </c>
      <c r="I836" s="32">
        <v>711037938.96000004</v>
      </c>
      <c r="J836" s="7"/>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row>
    <row r="837" spans="1:35" x14ac:dyDescent="0.2">
      <c r="A837" s="27" t="s">
        <v>328</v>
      </c>
      <c r="B837" s="28">
        <v>709</v>
      </c>
      <c r="C837" s="29">
        <v>10</v>
      </c>
      <c r="D837" s="29">
        <v>3</v>
      </c>
      <c r="E837" s="30" t="s">
        <v>838</v>
      </c>
      <c r="F837" s="31" t="s">
        <v>838</v>
      </c>
      <c r="G837" s="32">
        <v>517744215.19999999</v>
      </c>
      <c r="H837" s="32">
        <v>424178432.64999998</v>
      </c>
      <c r="I837" s="32">
        <v>426191377.56999999</v>
      </c>
      <c r="J837" s="7"/>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row>
    <row r="838" spans="1:35" ht="38.25" x14ac:dyDescent="0.2">
      <c r="A838" s="27" t="s">
        <v>270</v>
      </c>
      <c r="B838" s="28">
        <v>709</v>
      </c>
      <c r="C838" s="29">
        <v>10</v>
      </c>
      <c r="D838" s="29">
        <v>3</v>
      </c>
      <c r="E838" s="33" t="s">
        <v>269</v>
      </c>
      <c r="F838" s="31" t="s">
        <v>838</v>
      </c>
      <c r="G838" s="32">
        <v>427684215.19999999</v>
      </c>
      <c r="H838" s="32">
        <v>424178432.64999998</v>
      </c>
      <c r="I838" s="32">
        <v>426191377.56999999</v>
      </c>
      <c r="J838" s="7"/>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row>
    <row r="839" spans="1:35" ht="25.5" x14ac:dyDescent="0.2">
      <c r="A839" s="27" t="s">
        <v>268</v>
      </c>
      <c r="B839" s="28">
        <v>709</v>
      </c>
      <c r="C839" s="29">
        <v>10</v>
      </c>
      <c r="D839" s="29">
        <v>3</v>
      </c>
      <c r="E839" s="33" t="s">
        <v>267</v>
      </c>
      <c r="F839" s="31" t="s">
        <v>838</v>
      </c>
      <c r="G839" s="32">
        <v>427684215.19999999</v>
      </c>
      <c r="H839" s="32">
        <v>424178432.64999998</v>
      </c>
      <c r="I839" s="32">
        <v>426191377.56999999</v>
      </c>
      <c r="J839" s="7"/>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row>
    <row r="840" spans="1:35" ht="25.5" x14ac:dyDescent="0.2">
      <c r="A840" s="27" t="s">
        <v>266</v>
      </c>
      <c r="B840" s="28">
        <v>709</v>
      </c>
      <c r="C840" s="29">
        <v>10</v>
      </c>
      <c r="D840" s="29">
        <v>3</v>
      </c>
      <c r="E840" s="33" t="s">
        <v>265</v>
      </c>
      <c r="F840" s="31" t="s">
        <v>838</v>
      </c>
      <c r="G840" s="32">
        <v>364225184.81999999</v>
      </c>
      <c r="H840" s="32">
        <v>358816265.25999999</v>
      </c>
      <c r="I840" s="32">
        <v>358100382.45999998</v>
      </c>
      <c r="J840" s="7"/>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row>
    <row r="841" spans="1:35" ht="25.5" x14ac:dyDescent="0.2">
      <c r="A841" s="27" t="s">
        <v>264</v>
      </c>
      <c r="B841" s="28">
        <v>709</v>
      </c>
      <c r="C841" s="29">
        <v>10</v>
      </c>
      <c r="D841" s="29">
        <v>3</v>
      </c>
      <c r="E841" s="33" t="s">
        <v>263</v>
      </c>
      <c r="F841" s="31" t="s">
        <v>838</v>
      </c>
      <c r="G841" s="32">
        <v>6178857.0700000003</v>
      </c>
      <c r="H841" s="32">
        <v>6246490.46</v>
      </c>
      <c r="I841" s="32">
        <v>6493130.7300000004</v>
      </c>
      <c r="J841" s="7"/>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row>
    <row r="842" spans="1:35" ht="25.5" x14ac:dyDescent="0.2">
      <c r="A842" s="27" t="s">
        <v>4</v>
      </c>
      <c r="B842" s="28">
        <v>709</v>
      </c>
      <c r="C842" s="29">
        <v>10</v>
      </c>
      <c r="D842" s="29">
        <v>3</v>
      </c>
      <c r="E842" s="33" t="s">
        <v>263</v>
      </c>
      <c r="F842" s="31" t="s">
        <v>3</v>
      </c>
      <c r="G842" s="32">
        <v>37087.870000000003</v>
      </c>
      <c r="H842" s="32">
        <v>34000</v>
      </c>
      <c r="I842" s="32">
        <v>37000</v>
      </c>
      <c r="J842" s="7"/>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row>
    <row r="843" spans="1:35" x14ac:dyDescent="0.2">
      <c r="A843" s="27" t="s">
        <v>245</v>
      </c>
      <c r="B843" s="28">
        <v>709</v>
      </c>
      <c r="C843" s="29">
        <v>10</v>
      </c>
      <c r="D843" s="29">
        <v>3</v>
      </c>
      <c r="E843" s="33" t="s">
        <v>263</v>
      </c>
      <c r="F843" s="31" t="s">
        <v>243</v>
      </c>
      <c r="G843" s="32">
        <v>6141769.2000000002</v>
      </c>
      <c r="H843" s="32">
        <v>6212490.46</v>
      </c>
      <c r="I843" s="32">
        <v>6456130.7300000004</v>
      </c>
      <c r="J843" s="7"/>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row>
    <row r="844" spans="1:35" ht="25.5" x14ac:dyDescent="0.2">
      <c r="A844" s="27" t="s">
        <v>262</v>
      </c>
      <c r="B844" s="28">
        <v>709</v>
      </c>
      <c r="C844" s="29">
        <v>10</v>
      </c>
      <c r="D844" s="29">
        <v>3</v>
      </c>
      <c r="E844" s="33" t="s">
        <v>261</v>
      </c>
      <c r="F844" s="31" t="s">
        <v>838</v>
      </c>
      <c r="G844" s="32">
        <v>106999129.92</v>
      </c>
      <c r="H844" s="32">
        <v>107041648.91</v>
      </c>
      <c r="I844" s="32">
        <v>107029320.7</v>
      </c>
      <c r="J844" s="7"/>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row>
    <row r="845" spans="1:35" ht="25.5" x14ac:dyDescent="0.2">
      <c r="A845" s="27" t="s">
        <v>4</v>
      </c>
      <c r="B845" s="28">
        <v>709</v>
      </c>
      <c r="C845" s="29">
        <v>10</v>
      </c>
      <c r="D845" s="29">
        <v>3</v>
      </c>
      <c r="E845" s="33" t="s">
        <v>261</v>
      </c>
      <c r="F845" s="31" t="s">
        <v>3</v>
      </c>
      <c r="G845" s="32">
        <v>1040000</v>
      </c>
      <c r="H845" s="32">
        <v>690000</v>
      </c>
      <c r="I845" s="32">
        <v>690000</v>
      </c>
      <c r="J845" s="7"/>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row>
    <row r="846" spans="1:35" x14ac:dyDescent="0.2">
      <c r="A846" s="27" t="s">
        <v>245</v>
      </c>
      <c r="B846" s="28">
        <v>709</v>
      </c>
      <c r="C846" s="29">
        <v>10</v>
      </c>
      <c r="D846" s="29">
        <v>3</v>
      </c>
      <c r="E846" s="33" t="s">
        <v>261</v>
      </c>
      <c r="F846" s="31" t="s">
        <v>243</v>
      </c>
      <c r="G846" s="32">
        <v>105959129.92</v>
      </c>
      <c r="H846" s="32">
        <v>106351648.91</v>
      </c>
      <c r="I846" s="32">
        <v>106339320.7</v>
      </c>
      <c r="J846" s="7"/>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row>
    <row r="847" spans="1:35" ht="38.25" x14ac:dyDescent="0.2">
      <c r="A847" s="27" t="s">
        <v>327</v>
      </c>
      <c r="B847" s="28">
        <v>709</v>
      </c>
      <c r="C847" s="29">
        <v>10</v>
      </c>
      <c r="D847" s="29">
        <v>3</v>
      </c>
      <c r="E847" s="33" t="s">
        <v>326</v>
      </c>
      <c r="F847" s="31" t="s">
        <v>838</v>
      </c>
      <c r="G847" s="32">
        <v>3338951.6</v>
      </c>
      <c r="H847" s="32">
        <v>3338951.6</v>
      </c>
      <c r="I847" s="32">
        <v>3338951.6</v>
      </c>
      <c r="J847" s="7"/>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row>
    <row r="848" spans="1:35" x14ac:dyDescent="0.2">
      <c r="A848" s="27" t="s">
        <v>245</v>
      </c>
      <c r="B848" s="28">
        <v>709</v>
      </c>
      <c r="C848" s="29">
        <v>10</v>
      </c>
      <c r="D848" s="29">
        <v>3</v>
      </c>
      <c r="E848" s="33" t="s">
        <v>326</v>
      </c>
      <c r="F848" s="31" t="s">
        <v>243</v>
      </c>
      <c r="G848" s="32">
        <v>3338951.6</v>
      </c>
      <c r="H848" s="32">
        <v>3338951.6</v>
      </c>
      <c r="I848" s="32">
        <v>3338951.6</v>
      </c>
      <c r="J848" s="7"/>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row>
    <row r="849" spans="1:35" ht="38.25" x14ac:dyDescent="0.2">
      <c r="A849" s="27" t="s">
        <v>302</v>
      </c>
      <c r="B849" s="28">
        <v>709</v>
      </c>
      <c r="C849" s="29">
        <v>10</v>
      </c>
      <c r="D849" s="29">
        <v>3</v>
      </c>
      <c r="E849" s="33" t="s">
        <v>325</v>
      </c>
      <c r="F849" s="31" t="s">
        <v>838</v>
      </c>
      <c r="G849" s="32">
        <v>2095700.18</v>
      </c>
      <c r="H849" s="32">
        <v>2098518.88</v>
      </c>
      <c r="I849" s="32">
        <v>2098518.88</v>
      </c>
      <c r="J849" s="7"/>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row>
    <row r="850" spans="1:35" ht="25.5" x14ac:dyDescent="0.2">
      <c r="A850" s="27" t="s">
        <v>4</v>
      </c>
      <c r="B850" s="28">
        <v>709</v>
      </c>
      <c r="C850" s="29">
        <v>10</v>
      </c>
      <c r="D850" s="29">
        <v>3</v>
      </c>
      <c r="E850" s="33" t="s">
        <v>325</v>
      </c>
      <c r="F850" s="31" t="s">
        <v>3</v>
      </c>
      <c r="G850" s="32">
        <v>42000</v>
      </c>
      <c r="H850" s="32">
        <v>35000</v>
      </c>
      <c r="I850" s="32">
        <v>34500</v>
      </c>
      <c r="J850" s="7"/>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row>
    <row r="851" spans="1:35" x14ac:dyDescent="0.2">
      <c r="A851" s="27" t="s">
        <v>245</v>
      </c>
      <c r="B851" s="28">
        <v>709</v>
      </c>
      <c r="C851" s="29">
        <v>10</v>
      </c>
      <c r="D851" s="29">
        <v>3</v>
      </c>
      <c r="E851" s="33" t="s">
        <v>325</v>
      </c>
      <c r="F851" s="31" t="s">
        <v>243</v>
      </c>
      <c r="G851" s="32">
        <v>2053700.18</v>
      </c>
      <c r="H851" s="32">
        <v>2063518.88</v>
      </c>
      <c r="I851" s="32">
        <v>2064018.88</v>
      </c>
      <c r="J851" s="7"/>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row>
    <row r="852" spans="1:35" ht="51" x14ac:dyDescent="0.2">
      <c r="A852" s="27" t="s">
        <v>324</v>
      </c>
      <c r="B852" s="28">
        <v>709</v>
      </c>
      <c r="C852" s="29">
        <v>10</v>
      </c>
      <c r="D852" s="29">
        <v>3</v>
      </c>
      <c r="E852" s="33" t="s">
        <v>323</v>
      </c>
      <c r="F852" s="31" t="s">
        <v>838</v>
      </c>
      <c r="G852" s="32">
        <v>27423570.43</v>
      </c>
      <c r="H852" s="32">
        <v>20139654.920000002</v>
      </c>
      <c r="I852" s="32">
        <v>18333619.91</v>
      </c>
      <c r="J852" s="7"/>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row>
    <row r="853" spans="1:35" ht="25.5" x14ac:dyDescent="0.2">
      <c r="A853" s="27" t="s">
        <v>4</v>
      </c>
      <c r="B853" s="28">
        <v>709</v>
      </c>
      <c r="C853" s="29">
        <v>10</v>
      </c>
      <c r="D853" s="29">
        <v>3</v>
      </c>
      <c r="E853" s="33" t="s">
        <v>323</v>
      </c>
      <c r="F853" s="31" t="s">
        <v>3</v>
      </c>
      <c r="G853" s="32">
        <v>515000</v>
      </c>
      <c r="H853" s="32">
        <v>200000</v>
      </c>
      <c r="I853" s="32">
        <v>160000</v>
      </c>
      <c r="J853" s="7"/>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row>
    <row r="854" spans="1:35" x14ac:dyDescent="0.2">
      <c r="A854" s="27" t="s">
        <v>245</v>
      </c>
      <c r="B854" s="28">
        <v>709</v>
      </c>
      <c r="C854" s="29">
        <v>10</v>
      </c>
      <c r="D854" s="29">
        <v>3</v>
      </c>
      <c r="E854" s="33" t="s">
        <v>323</v>
      </c>
      <c r="F854" s="31" t="s">
        <v>243</v>
      </c>
      <c r="G854" s="32">
        <v>26908570.43</v>
      </c>
      <c r="H854" s="32">
        <v>19939654.920000002</v>
      </c>
      <c r="I854" s="32">
        <v>18173619.91</v>
      </c>
      <c r="J854" s="7"/>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row>
    <row r="855" spans="1:35" ht="25.5" x14ac:dyDescent="0.2">
      <c r="A855" s="27" t="s">
        <v>322</v>
      </c>
      <c r="B855" s="28">
        <v>709</v>
      </c>
      <c r="C855" s="29">
        <v>10</v>
      </c>
      <c r="D855" s="29">
        <v>3</v>
      </c>
      <c r="E855" s="33" t="s">
        <v>321</v>
      </c>
      <c r="F855" s="31" t="s">
        <v>838</v>
      </c>
      <c r="G855" s="32">
        <v>85894754.120000005</v>
      </c>
      <c r="H855" s="32">
        <v>86627686.230000004</v>
      </c>
      <c r="I855" s="32">
        <v>87394512.239999995</v>
      </c>
      <c r="J855" s="7"/>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row>
    <row r="856" spans="1:35" ht="25.5" x14ac:dyDescent="0.2">
      <c r="A856" s="27" t="s">
        <v>4</v>
      </c>
      <c r="B856" s="28">
        <v>709</v>
      </c>
      <c r="C856" s="29">
        <v>10</v>
      </c>
      <c r="D856" s="29">
        <v>3</v>
      </c>
      <c r="E856" s="33" t="s">
        <v>321</v>
      </c>
      <c r="F856" s="31" t="s">
        <v>3</v>
      </c>
      <c r="G856" s="32">
        <v>1562380.6</v>
      </c>
      <c r="H856" s="32">
        <v>1280212.1100000001</v>
      </c>
      <c r="I856" s="32">
        <v>1291544.52</v>
      </c>
      <c r="J856" s="7"/>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row>
    <row r="857" spans="1:35" x14ac:dyDescent="0.2">
      <c r="A857" s="27" t="s">
        <v>245</v>
      </c>
      <c r="B857" s="28">
        <v>709</v>
      </c>
      <c r="C857" s="29">
        <v>10</v>
      </c>
      <c r="D857" s="29">
        <v>3</v>
      </c>
      <c r="E857" s="33" t="s">
        <v>321</v>
      </c>
      <c r="F857" s="31" t="s">
        <v>243</v>
      </c>
      <c r="G857" s="32">
        <v>84332373.519999996</v>
      </c>
      <c r="H857" s="32">
        <v>85347474.120000005</v>
      </c>
      <c r="I857" s="32">
        <v>86102967.719999999</v>
      </c>
      <c r="J857" s="7"/>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row>
    <row r="858" spans="1:35" ht="25.5" x14ac:dyDescent="0.2">
      <c r="A858" s="27" t="s">
        <v>320</v>
      </c>
      <c r="B858" s="28">
        <v>709</v>
      </c>
      <c r="C858" s="29">
        <v>10</v>
      </c>
      <c r="D858" s="29">
        <v>3</v>
      </c>
      <c r="E858" s="33" t="s">
        <v>319</v>
      </c>
      <c r="F858" s="31" t="s">
        <v>838</v>
      </c>
      <c r="G858" s="32">
        <v>86946867.870000005</v>
      </c>
      <c r="H858" s="32">
        <v>89539824.840000004</v>
      </c>
      <c r="I858" s="32">
        <v>90338815.670000002</v>
      </c>
      <c r="J858" s="7"/>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row>
    <row r="859" spans="1:35" ht="25.5" x14ac:dyDescent="0.2">
      <c r="A859" s="27" t="s">
        <v>4</v>
      </c>
      <c r="B859" s="28">
        <v>709</v>
      </c>
      <c r="C859" s="29">
        <v>10</v>
      </c>
      <c r="D859" s="29">
        <v>3</v>
      </c>
      <c r="E859" s="33" t="s">
        <v>319</v>
      </c>
      <c r="F859" s="31" t="s">
        <v>3</v>
      </c>
      <c r="G859" s="32">
        <v>1791530.07</v>
      </c>
      <c r="H859" s="32">
        <v>1323248.6399999999</v>
      </c>
      <c r="I859" s="32">
        <v>1335056.3899999999</v>
      </c>
      <c r="J859" s="7"/>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row>
    <row r="860" spans="1:35" x14ac:dyDescent="0.2">
      <c r="A860" s="27" t="s">
        <v>245</v>
      </c>
      <c r="B860" s="28">
        <v>709</v>
      </c>
      <c r="C860" s="29">
        <v>10</v>
      </c>
      <c r="D860" s="29">
        <v>3</v>
      </c>
      <c r="E860" s="33" t="s">
        <v>319</v>
      </c>
      <c r="F860" s="31" t="s">
        <v>243</v>
      </c>
      <c r="G860" s="32">
        <v>85155337.799999997</v>
      </c>
      <c r="H860" s="32">
        <v>88216576.200000003</v>
      </c>
      <c r="I860" s="32">
        <v>89003759.280000001</v>
      </c>
      <c r="J860" s="7"/>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row>
    <row r="861" spans="1:35" ht="38.25" x14ac:dyDescent="0.2">
      <c r="A861" s="27" t="s">
        <v>318</v>
      </c>
      <c r="B861" s="28">
        <v>709</v>
      </c>
      <c r="C861" s="29">
        <v>10</v>
      </c>
      <c r="D861" s="29">
        <v>3</v>
      </c>
      <c r="E861" s="33" t="s">
        <v>317</v>
      </c>
      <c r="F861" s="31" t="s">
        <v>838</v>
      </c>
      <c r="G861" s="32">
        <v>2676699.09</v>
      </c>
      <c r="H861" s="32">
        <v>2702681.1</v>
      </c>
      <c r="I861" s="32">
        <v>2726467.06</v>
      </c>
      <c r="J861" s="7"/>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row>
    <row r="862" spans="1:35" ht="25.5" x14ac:dyDescent="0.2">
      <c r="A862" s="27" t="s">
        <v>4</v>
      </c>
      <c r="B862" s="28">
        <v>709</v>
      </c>
      <c r="C862" s="29">
        <v>10</v>
      </c>
      <c r="D862" s="29">
        <v>3</v>
      </c>
      <c r="E862" s="33" t="s">
        <v>317</v>
      </c>
      <c r="F862" s="31" t="s">
        <v>3</v>
      </c>
      <c r="G862" s="32">
        <v>50957.13</v>
      </c>
      <c r="H862" s="32">
        <v>39941.1</v>
      </c>
      <c r="I862" s="32">
        <v>40292.620000000003</v>
      </c>
      <c r="J862" s="7"/>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row>
    <row r="863" spans="1:35" x14ac:dyDescent="0.2">
      <c r="A863" s="27" t="s">
        <v>245</v>
      </c>
      <c r="B863" s="28">
        <v>709</v>
      </c>
      <c r="C863" s="29">
        <v>10</v>
      </c>
      <c r="D863" s="29">
        <v>3</v>
      </c>
      <c r="E863" s="33" t="s">
        <v>317</v>
      </c>
      <c r="F863" s="31" t="s">
        <v>243</v>
      </c>
      <c r="G863" s="32">
        <v>2625741.96</v>
      </c>
      <c r="H863" s="32">
        <v>2662740</v>
      </c>
      <c r="I863" s="32">
        <v>2686174.44</v>
      </c>
      <c r="J863" s="7"/>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row>
    <row r="864" spans="1:35" ht="38.25" x14ac:dyDescent="0.2">
      <c r="A864" s="27" t="s">
        <v>316</v>
      </c>
      <c r="B864" s="28">
        <v>709</v>
      </c>
      <c r="C864" s="29">
        <v>10</v>
      </c>
      <c r="D864" s="29">
        <v>3</v>
      </c>
      <c r="E864" s="33" t="s">
        <v>315</v>
      </c>
      <c r="F864" s="31" t="s">
        <v>838</v>
      </c>
      <c r="G864" s="32">
        <v>434514.7</v>
      </c>
      <c r="H864" s="32">
        <v>139895.82999999999</v>
      </c>
      <c r="I864" s="32">
        <v>145491.32</v>
      </c>
      <c r="J864" s="7"/>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row>
    <row r="865" spans="1:35" ht="25.5" x14ac:dyDescent="0.2">
      <c r="A865" s="27" t="s">
        <v>4</v>
      </c>
      <c r="B865" s="28">
        <v>709</v>
      </c>
      <c r="C865" s="29">
        <v>10</v>
      </c>
      <c r="D865" s="29">
        <v>3</v>
      </c>
      <c r="E865" s="33" t="s">
        <v>315</v>
      </c>
      <c r="F865" s="31" t="s">
        <v>3</v>
      </c>
      <c r="G865" s="32">
        <v>1987.9</v>
      </c>
      <c r="H865" s="32">
        <v>2067.4299999999998</v>
      </c>
      <c r="I865" s="32">
        <v>2150.12</v>
      </c>
      <c r="J865" s="7"/>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row>
    <row r="866" spans="1:35" x14ac:dyDescent="0.2">
      <c r="A866" s="27" t="s">
        <v>245</v>
      </c>
      <c r="B866" s="28">
        <v>709</v>
      </c>
      <c r="C866" s="29">
        <v>10</v>
      </c>
      <c r="D866" s="29">
        <v>3</v>
      </c>
      <c r="E866" s="33" t="s">
        <v>315</v>
      </c>
      <c r="F866" s="31" t="s">
        <v>243</v>
      </c>
      <c r="G866" s="32">
        <v>432526.8</v>
      </c>
      <c r="H866" s="32">
        <v>137828.4</v>
      </c>
      <c r="I866" s="32">
        <v>143341.20000000001</v>
      </c>
      <c r="J866" s="7"/>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row>
    <row r="867" spans="1:35" ht="25.5" x14ac:dyDescent="0.2">
      <c r="A867" s="27" t="s">
        <v>314</v>
      </c>
      <c r="B867" s="28">
        <v>709</v>
      </c>
      <c r="C867" s="29">
        <v>10</v>
      </c>
      <c r="D867" s="29">
        <v>3</v>
      </c>
      <c r="E867" s="33" t="s">
        <v>313</v>
      </c>
      <c r="F867" s="31" t="s">
        <v>838</v>
      </c>
      <c r="G867" s="32">
        <v>4708014.57</v>
      </c>
      <c r="H867" s="32">
        <v>4896353.91</v>
      </c>
      <c r="I867" s="32">
        <v>5092196.13</v>
      </c>
      <c r="J867" s="7"/>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row>
    <row r="868" spans="1:35" ht="25.5" x14ac:dyDescent="0.2">
      <c r="A868" s="27" t="s">
        <v>4</v>
      </c>
      <c r="B868" s="28">
        <v>709</v>
      </c>
      <c r="C868" s="29">
        <v>10</v>
      </c>
      <c r="D868" s="29">
        <v>3</v>
      </c>
      <c r="E868" s="33" t="s">
        <v>313</v>
      </c>
      <c r="F868" s="31" t="s">
        <v>3</v>
      </c>
      <c r="G868" s="32">
        <v>70876.570000000007</v>
      </c>
      <c r="H868" s="32">
        <v>72359.91</v>
      </c>
      <c r="I868" s="32">
        <v>75254.13</v>
      </c>
      <c r="J868" s="7"/>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row>
    <row r="869" spans="1:35" x14ac:dyDescent="0.2">
      <c r="A869" s="27" t="s">
        <v>245</v>
      </c>
      <c r="B869" s="28">
        <v>709</v>
      </c>
      <c r="C869" s="29">
        <v>10</v>
      </c>
      <c r="D869" s="29">
        <v>3</v>
      </c>
      <c r="E869" s="33" t="s">
        <v>313</v>
      </c>
      <c r="F869" s="31" t="s">
        <v>243</v>
      </c>
      <c r="G869" s="32">
        <v>4637138</v>
      </c>
      <c r="H869" s="32">
        <v>4823994</v>
      </c>
      <c r="I869" s="32">
        <v>5016942</v>
      </c>
      <c r="J869" s="7"/>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row>
    <row r="870" spans="1:35" ht="25.5" x14ac:dyDescent="0.2">
      <c r="A870" s="27" t="s">
        <v>312</v>
      </c>
      <c r="B870" s="28">
        <v>709</v>
      </c>
      <c r="C870" s="29">
        <v>10</v>
      </c>
      <c r="D870" s="29">
        <v>3</v>
      </c>
      <c r="E870" s="33" t="s">
        <v>311</v>
      </c>
      <c r="F870" s="31" t="s">
        <v>838</v>
      </c>
      <c r="G870" s="32">
        <v>32856601.579999998</v>
      </c>
      <c r="H870" s="32">
        <v>32814703.640000001</v>
      </c>
      <c r="I870" s="32">
        <v>31945330.140000001</v>
      </c>
      <c r="J870" s="7"/>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row>
    <row r="871" spans="1:35" ht="25.5" x14ac:dyDescent="0.2">
      <c r="A871" s="27" t="s">
        <v>4</v>
      </c>
      <c r="B871" s="28">
        <v>709</v>
      </c>
      <c r="C871" s="29">
        <v>10</v>
      </c>
      <c r="D871" s="29">
        <v>3</v>
      </c>
      <c r="E871" s="33" t="s">
        <v>311</v>
      </c>
      <c r="F871" s="31" t="s">
        <v>3</v>
      </c>
      <c r="G871" s="32">
        <v>633381.31999999995</v>
      </c>
      <c r="H871" s="32">
        <v>643425.56000000006</v>
      </c>
      <c r="I871" s="32">
        <v>626379</v>
      </c>
      <c r="J871" s="7"/>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row>
    <row r="872" spans="1:35" x14ac:dyDescent="0.2">
      <c r="A872" s="27" t="s">
        <v>245</v>
      </c>
      <c r="B872" s="28">
        <v>709</v>
      </c>
      <c r="C872" s="29">
        <v>10</v>
      </c>
      <c r="D872" s="29">
        <v>3</v>
      </c>
      <c r="E872" s="33" t="s">
        <v>311</v>
      </c>
      <c r="F872" s="31" t="s">
        <v>243</v>
      </c>
      <c r="G872" s="32">
        <v>32223220.260000002</v>
      </c>
      <c r="H872" s="32">
        <v>32171278.079999998</v>
      </c>
      <c r="I872" s="32">
        <v>31318951.140000001</v>
      </c>
      <c r="J872" s="7"/>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row>
    <row r="873" spans="1:35" ht="63.75" x14ac:dyDescent="0.2">
      <c r="A873" s="27" t="s">
        <v>310</v>
      </c>
      <c r="B873" s="28">
        <v>709</v>
      </c>
      <c r="C873" s="29">
        <v>10</v>
      </c>
      <c r="D873" s="29">
        <v>3</v>
      </c>
      <c r="E873" s="33" t="s">
        <v>309</v>
      </c>
      <c r="F873" s="31" t="s">
        <v>838</v>
      </c>
      <c r="G873" s="32">
        <v>314600.02</v>
      </c>
      <c r="H873" s="32">
        <v>314600.02</v>
      </c>
      <c r="I873" s="32">
        <v>314600.02</v>
      </c>
      <c r="J873" s="7"/>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row>
    <row r="874" spans="1:35" ht="25.5" x14ac:dyDescent="0.2">
      <c r="A874" s="27" t="s">
        <v>4</v>
      </c>
      <c r="B874" s="28">
        <v>709</v>
      </c>
      <c r="C874" s="29">
        <v>10</v>
      </c>
      <c r="D874" s="29">
        <v>3</v>
      </c>
      <c r="E874" s="33" t="s">
        <v>309</v>
      </c>
      <c r="F874" s="31" t="s">
        <v>3</v>
      </c>
      <c r="G874" s="32">
        <v>4649.26</v>
      </c>
      <c r="H874" s="32">
        <v>4649.26</v>
      </c>
      <c r="I874" s="32">
        <v>4649.26</v>
      </c>
      <c r="J874" s="7"/>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row>
    <row r="875" spans="1:35" x14ac:dyDescent="0.2">
      <c r="A875" s="27" t="s">
        <v>245</v>
      </c>
      <c r="B875" s="28">
        <v>709</v>
      </c>
      <c r="C875" s="29">
        <v>10</v>
      </c>
      <c r="D875" s="29">
        <v>3</v>
      </c>
      <c r="E875" s="33" t="s">
        <v>309</v>
      </c>
      <c r="F875" s="31" t="s">
        <v>243</v>
      </c>
      <c r="G875" s="32">
        <v>309950.76</v>
      </c>
      <c r="H875" s="32">
        <v>309950.76</v>
      </c>
      <c r="I875" s="32">
        <v>309950.76</v>
      </c>
      <c r="J875" s="7"/>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row>
    <row r="876" spans="1:35" ht="63.75" x14ac:dyDescent="0.2">
      <c r="A876" s="27" t="s">
        <v>308</v>
      </c>
      <c r="B876" s="28">
        <v>709</v>
      </c>
      <c r="C876" s="29">
        <v>10</v>
      </c>
      <c r="D876" s="29">
        <v>3</v>
      </c>
      <c r="E876" s="33" t="s">
        <v>307</v>
      </c>
      <c r="F876" s="31" t="s">
        <v>838</v>
      </c>
      <c r="G876" s="32">
        <v>1300000</v>
      </c>
      <c r="H876" s="32">
        <v>300000</v>
      </c>
      <c r="I876" s="32">
        <v>300000</v>
      </c>
      <c r="J876" s="7"/>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row>
    <row r="877" spans="1:35" x14ac:dyDescent="0.2">
      <c r="A877" s="27" t="s">
        <v>245</v>
      </c>
      <c r="B877" s="28">
        <v>709</v>
      </c>
      <c r="C877" s="29">
        <v>10</v>
      </c>
      <c r="D877" s="29">
        <v>3</v>
      </c>
      <c r="E877" s="33" t="s">
        <v>307</v>
      </c>
      <c r="F877" s="31" t="s">
        <v>243</v>
      </c>
      <c r="G877" s="32">
        <v>1300000</v>
      </c>
      <c r="H877" s="32">
        <v>300000</v>
      </c>
      <c r="I877" s="32">
        <v>300000</v>
      </c>
      <c r="J877" s="7"/>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row>
    <row r="878" spans="1:35" ht="89.25" x14ac:dyDescent="0.2">
      <c r="A878" s="27" t="s">
        <v>306</v>
      </c>
      <c r="B878" s="28">
        <v>709</v>
      </c>
      <c r="C878" s="29">
        <v>10</v>
      </c>
      <c r="D878" s="29">
        <v>3</v>
      </c>
      <c r="E878" s="33" t="s">
        <v>305</v>
      </c>
      <c r="F878" s="31" t="s">
        <v>838</v>
      </c>
      <c r="G878" s="32">
        <v>965050.43</v>
      </c>
      <c r="H878" s="32">
        <v>558060.30000000005</v>
      </c>
      <c r="I878" s="32">
        <v>619074.72</v>
      </c>
      <c r="J878" s="7"/>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row>
    <row r="879" spans="1:35" x14ac:dyDescent="0.2">
      <c r="A879" s="27" t="s">
        <v>245</v>
      </c>
      <c r="B879" s="28">
        <v>709</v>
      </c>
      <c r="C879" s="29">
        <v>10</v>
      </c>
      <c r="D879" s="29">
        <v>3</v>
      </c>
      <c r="E879" s="33" t="s">
        <v>305</v>
      </c>
      <c r="F879" s="31" t="s">
        <v>243</v>
      </c>
      <c r="G879" s="32">
        <v>965050.43</v>
      </c>
      <c r="H879" s="32">
        <v>558060.30000000005</v>
      </c>
      <c r="I879" s="32">
        <v>619074.72</v>
      </c>
      <c r="J879" s="7"/>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row>
    <row r="880" spans="1:35" x14ac:dyDescent="0.2">
      <c r="A880" s="27" t="s">
        <v>304</v>
      </c>
      <c r="B880" s="28">
        <v>709</v>
      </c>
      <c r="C880" s="29">
        <v>10</v>
      </c>
      <c r="D880" s="29">
        <v>3</v>
      </c>
      <c r="E880" s="33" t="s">
        <v>303</v>
      </c>
      <c r="F880" s="31" t="s">
        <v>838</v>
      </c>
      <c r="G880" s="32">
        <v>1458221.82</v>
      </c>
      <c r="H880" s="32">
        <v>1458221.82</v>
      </c>
      <c r="I880" s="32">
        <v>1458221.82</v>
      </c>
      <c r="J880" s="7"/>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row>
    <row r="881" spans="1:35" ht="25.5" x14ac:dyDescent="0.2">
      <c r="A881" s="27" t="s">
        <v>4</v>
      </c>
      <c r="B881" s="28">
        <v>709</v>
      </c>
      <c r="C881" s="29">
        <v>10</v>
      </c>
      <c r="D881" s="29">
        <v>3</v>
      </c>
      <c r="E881" s="33" t="s">
        <v>303</v>
      </c>
      <c r="F881" s="31" t="s">
        <v>3</v>
      </c>
      <c r="G881" s="32">
        <v>4000</v>
      </c>
      <c r="H881" s="32">
        <v>2000</v>
      </c>
      <c r="I881" s="32">
        <v>2000</v>
      </c>
      <c r="J881" s="7"/>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row>
    <row r="882" spans="1:35" x14ac:dyDescent="0.2">
      <c r="A882" s="27" t="s">
        <v>245</v>
      </c>
      <c r="B882" s="28">
        <v>709</v>
      </c>
      <c r="C882" s="29">
        <v>10</v>
      </c>
      <c r="D882" s="29">
        <v>3</v>
      </c>
      <c r="E882" s="33" t="s">
        <v>303</v>
      </c>
      <c r="F882" s="31" t="s">
        <v>243</v>
      </c>
      <c r="G882" s="32">
        <v>1454221.82</v>
      </c>
      <c r="H882" s="32">
        <v>1456221.82</v>
      </c>
      <c r="I882" s="32">
        <v>1456221.82</v>
      </c>
      <c r="J882" s="7"/>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row>
    <row r="883" spans="1:35" ht="38.25" x14ac:dyDescent="0.2">
      <c r="A883" s="27" t="s">
        <v>302</v>
      </c>
      <c r="B883" s="28">
        <v>709</v>
      </c>
      <c r="C883" s="29">
        <v>10</v>
      </c>
      <c r="D883" s="29">
        <v>3</v>
      </c>
      <c r="E883" s="33" t="s">
        <v>301</v>
      </c>
      <c r="F883" s="31" t="s">
        <v>838</v>
      </c>
      <c r="G883" s="32">
        <v>633651.42000000004</v>
      </c>
      <c r="H883" s="32">
        <v>598972.80000000005</v>
      </c>
      <c r="I883" s="32">
        <v>472131.52</v>
      </c>
      <c r="J883" s="7"/>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row>
    <row r="884" spans="1:35" x14ac:dyDescent="0.2">
      <c r="A884" s="27" t="s">
        <v>245</v>
      </c>
      <c r="B884" s="28">
        <v>709</v>
      </c>
      <c r="C884" s="29">
        <v>10</v>
      </c>
      <c r="D884" s="29">
        <v>3</v>
      </c>
      <c r="E884" s="33" t="s">
        <v>301</v>
      </c>
      <c r="F884" s="31" t="s">
        <v>243</v>
      </c>
      <c r="G884" s="32">
        <v>633651.42000000004</v>
      </c>
      <c r="H884" s="32">
        <v>598972.80000000005</v>
      </c>
      <c r="I884" s="32">
        <v>472131.52</v>
      </c>
      <c r="J884" s="7"/>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row>
    <row r="885" spans="1:35" ht="25.5" x14ac:dyDescent="0.2">
      <c r="A885" s="27" t="s">
        <v>289</v>
      </c>
      <c r="B885" s="28">
        <v>709</v>
      </c>
      <c r="C885" s="29">
        <v>10</v>
      </c>
      <c r="D885" s="29">
        <v>3</v>
      </c>
      <c r="E885" s="33" t="s">
        <v>288</v>
      </c>
      <c r="F885" s="31" t="s">
        <v>838</v>
      </c>
      <c r="G885" s="32">
        <v>201256.72</v>
      </c>
      <c r="H885" s="32">
        <v>209306.66</v>
      </c>
      <c r="I885" s="32">
        <v>217679.44</v>
      </c>
      <c r="J885" s="7"/>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row>
    <row r="886" spans="1:35" ht="25.5" x14ac:dyDescent="0.2">
      <c r="A886" s="27" t="s">
        <v>300</v>
      </c>
      <c r="B886" s="28">
        <v>709</v>
      </c>
      <c r="C886" s="29">
        <v>10</v>
      </c>
      <c r="D886" s="29">
        <v>3</v>
      </c>
      <c r="E886" s="33" t="s">
        <v>299</v>
      </c>
      <c r="F886" s="31" t="s">
        <v>838</v>
      </c>
      <c r="G886" s="32">
        <v>201256.72</v>
      </c>
      <c r="H886" s="32">
        <v>209306.66</v>
      </c>
      <c r="I886" s="32">
        <v>217679.44</v>
      </c>
      <c r="J886" s="7"/>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row>
    <row r="887" spans="1:35" ht="25.5" x14ac:dyDescent="0.2">
      <c r="A887" s="27" t="s">
        <v>4</v>
      </c>
      <c r="B887" s="28">
        <v>709</v>
      </c>
      <c r="C887" s="29">
        <v>10</v>
      </c>
      <c r="D887" s="29">
        <v>3</v>
      </c>
      <c r="E887" s="33" t="s">
        <v>299</v>
      </c>
      <c r="F887" s="31" t="s">
        <v>3</v>
      </c>
      <c r="G887" s="32">
        <v>700</v>
      </c>
      <c r="H887" s="32">
        <v>700</v>
      </c>
      <c r="I887" s="32">
        <v>700</v>
      </c>
      <c r="J887" s="7"/>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row>
    <row r="888" spans="1:35" x14ac:dyDescent="0.2">
      <c r="A888" s="27" t="s">
        <v>245</v>
      </c>
      <c r="B888" s="28">
        <v>709</v>
      </c>
      <c r="C888" s="29">
        <v>10</v>
      </c>
      <c r="D888" s="29">
        <v>3</v>
      </c>
      <c r="E888" s="33" t="s">
        <v>299</v>
      </c>
      <c r="F888" s="31" t="s">
        <v>243</v>
      </c>
      <c r="G888" s="32">
        <v>200556.72</v>
      </c>
      <c r="H888" s="32">
        <v>208606.66</v>
      </c>
      <c r="I888" s="32">
        <v>216979.44</v>
      </c>
      <c r="J888" s="7"/>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row>
    <row r="889" spans="1:35" x14ac:dyDescent="0.2">
      <c r="A889" s="27" t="s">
        <v>298</v>
      </c>
      <c r="B889" s="28">
        <v>709</v>
      </c>
      <c r="C889" s="29">
        <v>10</v>
      </c>
      <c r="D889" s="29">
        <v>3</v>
      </c>
      <c r="E889" s="33" t="s">
        <v>297</v>
      </c>
      <c r="F889" s="31" t="s">
        <v>838</v>
      </c>
      <c r="G889" s="32">
        <v>63257773.659999996</v>
      </c>
      <c r="H889" s="32">
        <v>65152860.729999997</v>
      </c>
      <c r="I889" s="32">
        <v>67873315.670000002</v>
      </c>
      <c r="J889" s="7"/>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row>
    <row r="890" spans="1:35" ht="25.5" x14ac:dyDescent="0.2">
      <c r="A890" s="27" t="s">
        <v>296</v>
      </c>
      <c r="B890" s="28">
        <v>709</v>
      </c>
      <c r="C890" s="29">
        <v>10</v>
      </c>
      <c r="D890" s="29">
        <v>3</v>
      </c>
      <c r="E890" s="33" t="s">
        <v>295</v>
      </c>
      <c r="F890" s="31" t="s">
        <v>838</v>
      </c>
      <c r="G890" s="32">
        <v>63257773.659999996</v>
      </c>
      <c r="H890" s="32">
        <v>65152860.729999997</v>
      </c>
      <c r="I890" s="32">
        <v>67873315.670000002</v>
      </c>
      <c r="J890" s="7"/>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row>
    <row r="891" spans="1:35" x14ac:dyDescent="0.2">
      <c r="A891" s="27" t="s">
        <v>245</v>
      </c>
      <c r="B891" s="28">
        <v>709</v>
      </c>
      <c r="C891" s="29">
        <v>10</v>
      </c>
      <c r="D891" s="29">
        <v>3</v>
      </c>
      <c r="E891" s="33" t="s">
        <v>295</v>
      </c>
      <c r="F891" s="31" t="s">
        <v>243</v>
      </c>
      <c r="G891" s="32">
        <v>63257773.659999996</v>
      </c>
      <c r="H891" s="32">
        <v>65152860.729999997</v>
      </c>
      <c r="I891" s="32">
        <v>67873315.670000002</v>
      </c>
      <c r="J891" s="7"/>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row>
    <row r="892" spans="1:35" ht="38.25" x14ac:dyDescent="0.2">
      <c r="A892" s="27" t="s">
        <v>242</v>
      </c>
      <c r="B892" s="28">
        <v>709</v>
      </c>
      <c r="C892" s="29">
        <v>10</v>
      </c>
      <c r="D892" s="29">
        <v>3</v>
      </c>
      <c r="E892" s="33" t="s">
        <v>241</v>
      </c>
      <c r="F892" s="31" t="s">
        <v>838</v>
      </c>
      <c r="G892" s="32">
        <v>90060000</v>
      </c>
      <c r="H892" s="32">
        <v>0</v>
      </c>
      <c r="I892" s="32">
        <v>0</v>
      </c>
      <c r="J892" s="7"/>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row>
    <row r="893" spans="1:35" ht="51" x14ac:dyDescent="0.2">
      <c r="A893" s="27" t="s">
        <v>240</v>
      </c>
      <c r="B893" s="28">
        <v>709</v>
      </c>
      <c r="C893" s="29">
        <v>10</v>
      </c>
      <c r="D893" s="29">
        <v>3</v>
      </c>
      <c r="E893" s="33" t="s">
        <v>239</v>
      </c>
      <c r="F893" s="31" t="s">
        <v>838</v>
      </c>
      <c r="G893" s="32">
        <v>90060000</v>
      </c>
      <c r="H893" s="32">
        <v>0</v>
      </c>
      <c r="I893" s="32">
        <v>0</v>
      </c>
      <c r="J893" s="7"/>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row>
    <row r="894" spans="1:35" ht="51" x14ac:dyDescent="0.2">
      <c r="A894" s="27" t="s">
        <v>294</v>
      </c>
      <c r="B894" s="28">
        <v>709</v>
      </c>
      <c r="C894" s="29">
        <v>10</v>
      </c>
      <c r="D894" s="29">
        <v>3</v>
      </c>
      <c r="E894" s="33" t="s">
        <v>293</v>
      </c>
      <c r="F894" s="31" t="s">
        <v>838</v>
      </c>
      <c r="G894" s="32">
        <v>5250000</v>
      </c>
      <c r="H894" s="32">
        <v>0</v>
      </c>
      <c r="I894" s="32">
        <v>0</v>
      </c>
      <c r="J894" s="7"/>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row>
    <row r="895" spans="1:35" x14ac:dyDescent="0.2">
      <c r="A895" s="27" t="s">
        <v>245</v>
      </c>
      <c r="B895" s="28">
        <v>709</v>
      </c>
      <c r="C895" s="29">
        <v>10</v>
      </c>
      <c r="D895" s="29">
        <v>3</v>
      </c>
      <c r="E895" s="33" t="s">
        <v>293</v>
      </c>
      <c r="F895" s="31" t="s">
        <v>243</v>
      </c>
      <c r="G895" s="32">
        <v>5250000</v>
      </c>
      <c r="H895" s="32">
        <v>0</v>
      </c>
      <c r="I895" s="32">
        <v>0</v>
      </c>
      <c r="J895" s="7"/>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row>
    <row r="896" spans="1:35" ht="38.25" x14ac:dyDescent="0.2">
      <c r="A896" s="27" t="s">
        <v>292</v>
      </c>
      <c r="B896" s="28">
        <v>709</v>
      </c>
      <c r="C896" s="29">
        <v>10</v>
      </c>
      <c r="D896" s="29">
        <v>3</v>
      </c>
      <c r="E896" s="33" t="s">
        <v>291</v>
      </c>
      <c r="F896" s="31" t="s">
        <v>838</v>
      </c>
      <c r="G896" s="32">
        <v>84810000</v>
      </c>
      <c r="H896" s="32">
        <v>0</v>
      </c>
      <c r="I896" s="32">
        <v>0</v>
      </c>
      <c r="J896" s="7"/>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row>
    <row r="897" spans="1:35" x14ac:dyDescent="0.2">
      <c r="A897" s="27" t="s">
        <v>245</v>
      </c>
      <c r="B897" s="28">
        <v>709</v>
      </c>
      <c r="C897" s="29">
        <v>10</v>
      </c>
      <c r="D897" s="29">
        <v>3</v>
      </c>
      <c r="E897" s="33" t="s">
        <v>291</v>
      </c>
      <c r="F897" s="31" t="s">
        <v>243</v>
      </c>
      <c r="G897" s="32">
        <v>84810000</v>
      </c>
      <c r="H897" s="32">
        <v>0</v>
      </c>
      <c r="I897" s="32">
        <v>0</v>
      </c>
      <c r="J897" s="7"/>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row>
    <row r="898" spans="1:35" x14ac:dyDescent="0.2">
      <c r="A898" s="27" t="s">
        <v>290</v>
      </c>
      <c r="B898" s="28">
        <v>709</v>
      </c>
      <c r="C898" s="29">
        <v>10</v>
      </c>
      <c r="D898" s="29">
        <v>4</v>
      </c>
      <c r="E898" s="30" t="s">
        <v>838</v>
      </c>
      <c r="F898" s="31" t="s">
        <v>838</v>
      </c>
      <c r="G898" s="32">
        <v>147997256.22</v>
      </c>
      <c r="H898" s="32">
        <v>223203557.50999999</v>
      </c>
      <c r="I898" s="32">
        <v>233971298.47</v>
      </c>
      <c r="J898" s="7"/>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row>
    <row r="899" spans="1:35" ht="38.25" x14ac:dyDescent="0.2">
      <c r="A899" s="27" t="s">
        <v>270</v>
      </c>
      <c r="B899" s="28">
        <v>709</v>
      </c>
      <c r="C899" s="29">
        <v>10</v>
      </c>
      <c r="D899" s="29">
        <v>4</v>
      </c>
      <c r="E899" s="33" t="s">
        <v>269</v>
      </c>
      <c r="F899" s="31" t="s">
        <v>838</v>
      </c>
      <c r="G899" s="32">
        <v>147997256.22</v>
      </c>
      <c r="H899" s="32">
        <v>223203557.50999999</v>
      </c>
      <c r="I899" s="32">
        <v>233971298.47</v>
      </c>
      <c r="J899" s="7"/>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row>
    <row r="900" spans="1:35" ht="25.5" x14ac:dyDescent="0.2">
      <c r="A900" s="27" t="s">
        <v>268</v>
      </c>
      <c r="B900" s="28">
        <v>709</v>
      </c>
      <c r="C900" s="29">
        <v>10</v>
      </c>
      <c r="D900" s="29">
        <v>4</v>
      </c>
      <c r="E900" s="33" t="s">
        <v>267</v>
      </c>
      <c r="F900" s="31" t="s">
        <v>838</v>
      </c>
      <c r="G900" s="32">
        <v>147997256.22</v>
      </c>
      <c r="H900" s="32">
        <v>223203557.50999999</v>
      </c>
      <c r="I900" s="32">
        <v>233971298.47</v>
      </c>
      <c r="J900" s="7"/>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row>
    <row r="901" spans="1:35" ht="25.5" x14ac:dyDescent="0.2">
      <c r="A901" s="27" t="s">
        <v>289</v>
      </c>
      <c r="B901" s="28">
        <v>709</v>
      </c>
      <c r="C901" s="29">
        <v>10</v>
      </c>
      <c r="D901" s="29">
        <v>4</v>
      </c>
      <c r="E901" s="33" t="s">
        <v>288</v>
      </c>
      <c r="F901" s="31" t="s">
        <v>838</v>
      </c>
      <c r="G901" s="32">
        <v>147497256.22</v>
      </c>
      <c r="H901" s="32">
        <v>222703557.50999999</v>
      </c>
      <c r="I901" s="32">
        <v>233471298.47</v>
      </c>
      <c r="J901" s="7"/>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row>
    <row r="902" spans="1:35" ht="25.5" x14ac:dyDescent="0.2">
      <c r="A902" s="27" t="s">
        <v>287</v>
      </c>
      <c r="B902" s="28">
        <v>709</v>
      </c>
      <c r="C902" s="29">
        <v>10</v>
      </c>
      <c r="D902" s="29">
        <v>4</v>
      </c>
      <c r="E902" s="33" t="s">
        <v>286</v>
      </c>
      <c r="F902" s="31" t="s">
        <v>838</v>
      </c>
      <c r="G902" s="32">
        <v>115999905.04000001</v>
      </c>
      <c r="H902" s="32">
        <v>0</v>
      </c>
      <c r="I902" s="32">
        <v>0</v>
      </c>
      <c r="J902" s="7"/>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row>
    <row r="903" spans="1:35" ht="25.5" x14ac:dyDescent="0.2">
      <c r="A903" s="27" t="s">
        <v>4</v>
      </c>
      <c r="B903" s="28">
        <v>709</v>
      </c>
      <c r="C903" s="29">
        <v>10</v>
      </c>
      <c r="D903" s="29">
        <v>4</v>
      </c>
      <c r="E903" s="33" t="s">
        <v>286</v>
      </c>
      <c r="F903" s="31" t="s">
        <v>3</v>
      </c>
      <c r="G903" s="32">
        <v>1255000</v>
      </c>
      <c r="H903" s="32">
        <v>0</v>
      </c>
      <c r="I903" s="32">
        <v>0</v>
      </c>
      <c r="J903" s="7"/>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row>
    <row r="904" spans="1:35" x14ac:dyDescent="0.2">
      <c r="A904" s="27" t="s">
        <v>245</v>
      </c>
      <c r="B904" s="28">
        <v>709</v>
      </c>
      <c r="C904" s="29">
        <v>10</v>
      </c>
      <c r="D904" s="29">
        <v>4</v>
      </c>
      <c r="E904" s="33" t="s">
        <v>286</v>
      </c>
      <c r="F904" s="31" t="s">
        <v>243</v>
      </c>
      <c r="G904" s="32">
        <v>114744905.04000001</v>
      </c>
      <c r="H904" s="32">
        <v>0</v>
      </c>
      <c r="I904" s="32">
        <v>0</v>
      </c>
      <c r="J904" s="7"/>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row>
    <row r="905" spans="1:35" ht="63.75" x14ac:dyDescent="0.2">
      <c r="A905" s="27" t="s">
        <v>285</v>
      </c>
      <c r="B905" s="28">
        <v>709</v>
      </c>
      <c r="C905" s="29">
        <v>10</v>
      </c>
      <c r="D905" s="29">
        <v>4</v>
      </c>
      <c r="E905" s="33" t="s">
        <v>284</v>
      </c>
      <c r="F905" s="31" t="s">
        <v>838</v>
      </c>
      <c r="G905" s="32">
        <v>31497351.18</v>
      </c>
      <c r="H905" s="32">
        <v>0</v>
      </c>
      <c r="I905" s="32">
        <v>0</v>
      </c>
      <c r="J905" s="7"/>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row>
    <row r="906" spans="1:35" ht="25.5" x14ac:dyDescent="0.2">
      <c r="A906" s="27" t="s">
        <v>4</v>
      </c>
      <c r="B906" s="28">
        <v>709</v>
      </c>
      <c r="C906" s="29">
        <v>10</v>
      </c>
      <c r="D906" s="29">
        <v>4</v>
      </c>
      <c r="E906" s="33" t="s">
        <v>284</v>
      </c>
      <c r="F906" s="31" t="s">
        <v>3</v>
      </c>
      <c r="G906" s="32">
        <v>314000</v>
      </c>
      <c r="H906" s="32">
        <v>0</v>
      </c>
      <c r="I906" s="32">
        <v>0</v>
      </c>
      <c r="J906" s="7"/>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row>
    <row r="907" spans="1:35" x14ac:dyDescent="0.2">
      <c r="A907" s="27" t="s">
        <v>245</v>
      </c>
      <c r="B907" s="28">
        <v>709</v>
      </c>
      <c r="C907" s="29">
        <v>10</v>
      </c>
      <c r="D907" s="29">
        <v>4</v>
      </c>
      <c r="E907" s="33" t="s">
        <v>284</v>
      </c>
      <c r="F907" s="31" t="s">
        <v>243</v>
      </c>
      <c r="G907" s="32">
        <v>31183351.18</v>
      </c>
      <c r="H907" s="32">
        <v>0</v>
      </c>
      <c r="I907" s="32">
        <v>0</v>
      </c>
      <c r="J907" s="7"/>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row>
    <row r="908" spans="1:35" ht="25.5" x14ac:dyDescent="0.2">
      <c r="A908" s="27" t="s">
        <v>283</v>
      </c>
      <c r="B908" s="28">
        <v>709</v>
      </c>
      <c r="C908" s="29">
        <v>10</v>
      </c>
      <c r="D908" s="29">
        <v>4</v>
      </c>
      <c r="E908" s="33" t="s">
        <v>282</v>
      </c>
      <c r="F908" s="31" t="s">
        <v>838</v>
      </c>
      <c r="G908" s="32">
        <v>0</v>
      </c>
      <c r="H908" s="32">
        <v>114372897.95</v>
      </c>
      <c r="I908" s="32">
        <v>119636341.84</v>
      </c>
      <c r="J908" s="7"/>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row>
    <row r="909" spans="1:35" ht="25.5" x14ac:dyDescent="0.2">
      <c r="A909" s="27" t="s">
        <v>4</v>
      </c>
      <c r="B909" s="28">
        <v>709</v>
      </c>
      <c r="C909" s="29">
        <v>10</v>
      </c>
      <c r="D909" s="29">
        <v>4</v>
      </c>
      <c r="E909" s="33" t="s">
        <v>282</v>
      </c>
      <c r="F909" s="31" t="s">
        <v>3</v>
      </c>
      <c r="G909" s="32">
        <v>0</v>
      </c>
      <c r="H909" s="32">
        <v>820000</v>
      </c>
      <c r="I909" s="32">
        <v>860000</v>
      </c>
      <c r="J909" s="7"/>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row>
    <row r="910" spans="1:35" x14ac:dyDescent="0.2">
      <c r="A910" s="27" t="s">
        <v>245</v>
      </c>
      <c r="B910" s="28">
        <v>709</v>
      </c>
      <c r="C910" s="29">
        <v>10</v>
      </c>
      <c r="D910" s="29">
        <v>4</v>
      </c>
      <c r="E910" s="33" t="s">
        <v>282</v>
      </c>
      <c r="F910" s="31" t="s">
        <v>243</v>
      </c>
      <c r="G910" s="32">
        <v>0</v>
      </c>
      <c r="H910" s="32">
        <v>113552897.95</v>
      </c>
      <c r="I910" s="32">
        <v>118776341.84</v>
      </c>
      <c r="J910" s="7"/>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row>
    <row r="911" spans="1:35" ht="51" x14ac:dyDescent="0.2">
      <c r="A911" s="27" t="s">
        <v>281</v>
      </c>
      <c r="B911" s="28">
        <v>709</v>
      </c>
      <c r="C911" s="29">
        <v>10</v>
      </c>
      <c r="D911" s="29">
        <v>4</v>
      </c>
      <c r="E911" s="33" t="s">
        <v>280</v>
      </c>
      <c r="F911" s="31" t="s">
        <v>838</v>
      </c>
      <c r="G911" s="32">
        <v>0</v>
      </c>
      <c r="H911" s="32">
        <v>32377818.739999998</v>
      </c>
      <c r="I911" s="32">
        <v>34094658.539999999</v>
      </c>
      <c r="J911" s="7"/>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row>
    <row r="912" spans="1:35" ht="25.5" x14ac:dyDescent="0.2">
      <c r="A912" s="27" t="s">
        <v>4</v>
      </c>
      <c r="B912" s="28">
        <v>709</v>
      </c>
      <c r="C912" s="29">
        <v>10</v>
      </c>
      <c r="D912" s="29">
        <v>4</v>
      </c>
      <c r="E912" s="33" t="s">
        <v>280</v>
      </c>
      <c r="F912" s="31" t="s">
        <v>3</v>
      </c>
      <c r="G912" s="32">
        <v>0</v>
      </c>
      <c r="H912" s="32">
        <v>820000</v>
      </c>
      <c r="I912" s="32">
        <v>860000</v>
      </c>
      <c r="J912" s="7"/>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row>
    <row r="913" spans="1:35" x14ac:dyDescent="0.2">
      <c r="A913" s="27" t="s">
        <v>245</v>
      </c>
      <c r="B913" s="28">
        <v>709</v>
      </c>
      <c r="C913" s="29">
        <v>10</v>
      </c>
      <c r="D913" s="29">
        <v>4</v>
      </c>
      <c r="E913" s="33" t="s">
        <v>280</v>
      </c>
      <c r="F913" s="31" t="s">
        <v>243</v>
      </c>
      <c r="G913" s="32">
        <v>0</v>
      </c>
      <c r="H913" s="32">
        <v>31557818.739999998</v>
      </c>
      <c r="I913" s="32">
        <v>33234658.539999999</v>
      </c>
      <c r="J913" s="7"/>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row>
    <row r="914" spans="1:35" ht="102" x14ac:dyDescent="0.2">
      <c r="A914" s="27" t="s">
        <v>279</v>
      </c>
      <c r="B914" s="28">
        <v>709</v>
      </c>
      <c r="C914" s="29">
        <v>10</v>
      </c>
      <c r="D914" s="29">
        <v>4</v>
      </c>
      <c r="E914" s="33" t="s">
        <v>278</v>
      </c>
      <c r="F914" s="31" t="s">
        <v>838</v>
      </c>
      <c r="G914" s="32">
        <v>0</v>
      </c>
      <c r="H914" s="32">
        <v>60841740.82</v>
      </c>
      <c r="I914" s="32">
        <v>63653917.399999999</v>
      </c>
      <c r="J914" s="7"/>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row>
    <row r="915" spans="1:35" ht="25.5" x14ac:dyDescent="0.2">
      <c r="A915" s="27" t="s">
        <v>4</v>
      </c>
      <c r="B915" s="28">
        <v>709</v>
      </c>
      <c r="C915" s="29">
        <v>10</v>
      </c>
      <c r="D915" s="29">
        <v>4</v>
      </c>
      <c r="E915" s="33" t="s">
        <v>278</v>
      </c>
      <c r="F915" s="31" t="s">
        <v>3</v>
      </c>
      <c r="G915" s="32">
        <v>0</v>
      </c>
      <c r="H915" s="32">
        <v>830000</v>
      </c>
      <c r="I915" s="32">
        <v>870000</v>
      </c>
      <c r="J915" s="7"/>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row>
    <row r="916" spans="1:35" x14ac:dyDescent="0.2">
      <c r="A916" s="27" t="s">
        <v>245</v>
      </c>
      <c r="B916" s="28">
        <v>709</v>
      </c>
      <c r="C916" s="29">
        <v>10</v>
      </c>
      <c r="D916" s="29">
        <v>4</v>
      </c>
      <c r="E916" s="33" t="s">
        <v>278</v>
      </c>
      <c r="F916" s="31" t="s">
        <v>243</v>
      </c>
      <c r="G916" s="32">
        <v>0</v>
      </c>
      <c r="H916" s="32">
        <v>60011740.82</v>
      </c>
      <c r="I916" s="32">
        <v>62783917.399999999</v>
      </c>
      <c r="J916" s="7"/>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row>
    <row r="917" spans="1:35" ht="63.75" x14ac:dyDescent="0.2">
      <c r="A917" s="27" t="s">
        <v>277</v>
      </c>
      <c r="B917" s="28">
        <v>709</v>
      </c>
      <c r="C917" s="29">
        <v>10</v>
      </c>
      <c r="D917" s="29">
        <v>4</v>
      </c>
      <c r="E917" s="33" t="s">
        <v>276</v>
      </c>
      <c r="F917" s="31" t="s">
        <v>838</v>
      </c>
      <c r="G917" s="32">
        <v>0</v>
      </c>
      <c r="H917" s="32">
        <v>15111100</v>
      </c>
      <c r="I917" s="32">
        <v>16086380.689999999</v>
      </c>
      <c r="J917" s="7"/>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row>
    <row r="918" spans="1:35" ht="25.5" x14ac:dyDescent="0.2">
      <c r="A918" s="27" t="s">
        <v>4</v>
      </c>
      <c r="B918" s="28">
        <v>709</v>
      </c>
      <c r="C918" s="29">
        <v>10</v>
      </c>
      <c r="D918" s="29">
        <v>4</v>
      </c>
      <c r="E918" s="33" t="s">
        <v>276</v>
      </c>
      <c r="F918" s="31" t="s">
        <v>3</v>
      </c>
      <c r="G918" s="32">
        <v>0</v>
      </c>
      <c r="H918" s="32">
        <v>820000</v>
      </c>
      <c r="I918" s="32">
        <v>860000</v>
      </c>
      <c r="J918" s="7"/>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row>
    <row r="919" spans="1:35" x14ac:dyDescent="0.2">
      <c r="A919" s="27" t="s">
        <v>245</v>
      </c>
      <c r="B919" s="28">
        <v>709</v>
      </c>
      <c r="C919" s="29">
        <v>10</v>
      </c>
      <c r="D919" s="29">
        <v>4</v>
      </c>
      <c r="E919" s="33" t="s">
        <v>276</v>
      </c>
      <c r="F919" s="31" t="s">
        <v>243</v>
      </c>
      <c r="G919" s="32">
        <v>0</v>
      </c>
      <c r="H919" s="32">
        <v>14291100</v>
      </c>
      <c r="I919" s="32">
        <v>15226380.689999999</v>
      </c>
      <c r="J919" s="7"/>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row>
    <row r="920" spans="1:35" ht="51" x14ac:dyDescent="0.2">
      <c r="A920" s="27" t="s">
        <v>275</v>
      </c>
      <c r="B920" s="28">
        <v>709</v>
      </c>
      <c r="C920" s="29">
        <v>10</v>
      </c>
      <c r="D920" s="29">
        <v>4</v>
      </c>
      <c r="E920" s="33" t="s">
        <v>274</v>
      </c>
      <c r="F920" s="31" t="s">
        <v>838</v>
      </c>
      <c r="G920" s="32">
        <v>500000</v>
      </c>
      <c r="H920" s="32">
        <v>500000</v>
      </c>
      <c r="I920" s="32">
        <v>500000</v>
      </c>
      <c r="J920" s="7"/>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row>
    <row r="921" spans="1:35" ht="51" x14ac:dyDescent="0.2">
      <c r="A921" s="27" t="s">
        <v>273</v>
      </c>
      <c r="B921" s="28">
        <v>709</v>
      </c>
      <c r="C921" s="29">
        <v>10</v>
      </c>
      <c r="D921" s="29">
        <v>4</v>
      </c>
      <c r="E921" s="33" t="s">
        <v>272</v>
      </c>
      <c r="F921" s="31" t="s">
        <v>838</v>
      </c>
      <c r="G921" s="32">
        <v>500000</v>
      </c>
      <c r="H921" s="32">
        <v>500000</v>
      </c>
      <c r="I921" s="32">
        <v>500000</v>
      </c>
      <c r="J921" s="7"/>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row>
    <row r="922" spans="1:35" x14ac:dyDescent="0.2">
      <c r="A922" s="27" t="s">
        <v>245</v>
      </c>
      <c r="B922" s="28">
        <v>709</v>
      </c>
      <c r="C922" s="29">
        <v>10</v>
      </c>
      <c r="D922" s="29">
        <v>4</v>
      </c>
      <c r="E922" s="33" t="s">
        <v>272</v>
      </c>
      <c r="F922" s="31" t="s">
        <v>243</v>
      </c>
      <c r="G922" s="32">
        <v>500000</v>
      </c>
      <c r="H922" s="32">
        <v>500000</v>
      </c>
      <c r="I922" s="32">
        <v>500000</v>
      </c>
      <c r="J922" s="7"/>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row>
    <row r="923" spans="1:35" x14ac:dyDescent="0.2">
      <c r="A923" s="27" t="s">
        <v>271</v>
      </c>
      <c r="B923" s="28">
        <v>709</v>
      </c>
      <c r="C923" s="29">
        <v>10</v>
      </c>
      <c r="D923" s="29">
        <v>6</v>
      </c>
      <c r="E923" s="30" t="s">
        <v>838</v>
      </c>
      <c r="F923" s="31" t="s">
        <v>838</v>
      </c>
      <c r="G923" s="32">
        <v>48166629.460000001</v>
      </c>
      <c r="H923" s="32">
        <v>50875014.079999998</v>
      </c>
      <c r="I923" s="32">
        <v>50875262.920000002</v>
      </c>
      <c r="J923" s="7"/>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row>
    <row r="924" spans="1:35" ht="38.25" x14ac:dyDescent="0.2">
      <c r="A924" s="27" t="s">
        <v>270</v>
      </c>
      <c r="B924" s="28">
        <v>709</v>
      </c>
      <c r="C924" s="29">
        <v>10</v>
      </c>
      <c r="D924" s="29">
        <v>6</v>
      </c>
      <c r="E924" s="33" t="s">
        <v>269</v>
      </c>
      <c r="F924" s="31" t="s">
        <v>838</v>
      </c>
      <c r="G924" s="32">
        <v>1356419.49</v>
      </c>
      <c r="H924" s="32">
        <v>1250000</v>
      </c>
      <c r="I924" s="32">
        <v>1250000</v>
      </c>
      <c r="J924" s="7"/>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row>
    <row r="925" spans="1:35" ht="25.5" x14ac:dyDescent="0.2">
      <c r="A925" s="27" t="s">
        <v>268</v>
      </c>
      <c r="B925" s="28">
        <v>709</v>
      </c>
      <c r="C925" s="29">
        <v>10</v>
      </c>
      <c r="D925" s="29">
        <v>6</v>
      </c>
      <c r="E925" s="33" t="s">
        <v>267</v>
      </c>
      <c r="F925" s="31" t="s">
        <v>838</v>
      </c>
      <c r="G925" s="32">
        <v>906419.49</v>
      </c>
      <c r="H925" s="32">
        <v>800000</v>
      </c>
      <c r="I925" s="32">
        <v>800000</v>
      </c>
      <c r="J925" s="7"/>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row>
    <row r="926" spans="1:35" ht="25.5" x14ac:dyDescent="0.2">
      <c r="A926" s="27" t="s">
        <v>266</v>
      </c>
      <c r="B926" s="28">
        <v>709</v>
      </c>
      <c r="C926" s="29">
        <v>10</v>
      </c>
      <c r="D926" s="29">
        <v>6</v>
      </c>
      <c r="E926" s="33" t="s">
        <v>265</v>
      </c>
      <c r="F926" s="31" t="s">
        <v>838</v>
      </c>
      <c r="G926" s="32">
        <v>406419.49</v>
      </c>
      <c r="H926" s="32">
        <v>300000</v>
      </c>
      <c r="I926" s="32">
        <v>300000</v>
      </c>
      <c r="J926" s="7"/>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row>
    <row r="927" spans="1:35" ht="25.5" x14ac:dyDescent="0.2">
      <c r="A927" s="27" t="s">
        <v>264</v>
      </c>
      <c r="B927" s="28">
        <v>709</v>
      </c>
      <c r="C927" s="29">
        <v>10</v>
      </c>
      <c r="D927" s="29">
        <v>6</v>
      </c>
      <c r="E927" s="33" t="s">
        <v>263</v>
      </c>
      <c r="F927" s="31" t="s">
        <v>838</v>
      </c>
      <c r="G927" s="32">
        <v>2259.4899999999998</v>
      </c>
      <c r="H927" s="32">
        <v>0</v>
      </c>
      <c r="I927" s="32">
        <v>0</v>
      </c>
      <c r="J927" s="7"/>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row>
    <row r="928" spans="1:35" ht="51" x14ac:dyDescent="0.2">
      <c r="A928" s="27" t="s">
        <v>59</v>
      </c>
      <c r="B928" s="28">
        <v>709</v>
      </c>
      <c r="C928" s="29">
        <v>10</v>
      </c>
      <c r="D928" s="29">
        <v>6</v>
      </c>
      <c r="E928" s="33" t="s">
        <v>263</v>
      </c>
      <c r="F928" s="31" t="s">
        <v>57</v>
      </c>
      <c r="G928" s="32">
        <v>2259.4899999999998</v>
      </c>
      <c r="H928" s="32">
        <v>0</v>
      </c>
      <c r="I928" s="32">
        <v>0</v>
      </c>
      <c r="J928" s="7"/>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row>
    <row r="929" spans="1:35" ht="25.5" x14ac:dyDescent="0.2">
      <c r="A929" s="27" t="s">
        <v>262</v>
      </c>
      <c r="B929" s="28">
        <v>709</v>
      </c>
      <c r="C929" s="29">
        <v>10</v>
      </c>
      <c r="D929" s="29">
        <v>6</v>
      </c>
      <c r="E929" s="33" t="s">
        <v>261</v>
      </c>
      <c r="F929" s="31" t="s">
        <v>838</v>
      </c>
      <c r="G929" s="32">
        <v>404160</v>
      </c>
      <c r="H929" s="32">
        <v>300000</v>
      </c>
      <c r="I929" s="32">
        <v>300000</v>
      </c>
      <c r="J929" s="7"/>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row>
    <row r="930" spans="1:35" ht="51" x14ac:dyDescent="0.2">
      <c r="A930" s="27" t="s">
        <v>59</v>
      </c>
      <c r="B930" s="28">
        <v>709</v>
      </c>
      <c r="C930" s="29">
        <v>10</v>
      </c>
      <c r="D930" s="29">
        <v>6</v>
      </c>
      <c r="E930" s="33" t="s">
        <v>261</v>
      </c>
      <c r="F930" s="31" t="s">
        <v>57</v>
      </c>
      <c r="G930" s="32">
        <v>104160</v>
      </c>
      <c r="H930" s="32">
        <v>0</v>
      </c>
      <c r="I930" s="32">
        <v>0</v>
      </c>
      <c r="J930" s="7"/>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row>
    <row r="931" spans="1:35" ht="25.5" x14ac:dyDescent="0.2">
      <c r="A931" s="27" t="s">
        <v>4</v>
      </c>
      <c r="B931" s="28">
        <v>709</v>
      </c>
      <c r="C931" s="29">
        <v>10</v>
      </c>
      <c r="D931" s="29">
        <v>6</v>
      </c>
      <c r="E931" s="33" t="s">
        <v>261</v>
      </c>
      <c r="F931" s="31" t="s">
        <v>3</v>
      </c>
      <c r="G931" s="32">
        <v>300000</v>
      </c>
      <c r="H931" s="32">
        <v>300000</v>
      </c>
      <c r="I931" s="32">
        <v>300000</v>
      </c>
      <c r="J931" s="7"/>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row>
    <row r="932" spans="1:35" ht="25.5" x14ac:dyDescent="0.2">
      <c r="A932" s="27" t="s">
        <v>260</v>
      </c>
      <c r="B932" s="28">
        <v>709</v>
      </c>
      <c r="C932" s="29">
        <v>10</v>
      </c>
      <c r="D932" s="29">
        <v>6</v>
      </c>
      <c r="E932" s="33" t="s">
        <v>259</v>
      </c>
      <c r="F932" s="31" t="s">
        <v>838</v>
      </c>
      <c r="G932" s="32">
        <v>500000</v>
      </c>
      <c r="H932" s="32">
        <v>500000</v>
      </c>
      <c r="I932" s="32">
        <v>500000</v>
      </c>
      <c r="J932" s="7"/>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row>
    <row r="933" spans="1:35" ht="25.5" x14ac:dyDescent="0.2">
      <c r="A933" s="27" t="s">
        <v>258</v>
      </c>
      <c r="B933" s="28">
        <v>709</v>
      </c>
      <c r="C933" s="29">
        <v>10</v>
      </c>
      <c r="D933" s="29">
        <v>6</v>
      </c>
      <c r="E933" s="33" t="s">
        <v>256</v>
      </c>
      <c r="F933" s="31" t="s">
        <v>838</v>
      </c>
      <c r="G933" s="32">
        <v>500000</v>
      </c>
      <c r="H933" s="32">
        <v>500000</v>
      </c>
      <c r="I933" s="32">
        <v>500000</v>
      </c>
      <c r="J933" s="7"/>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row>
    <row r="934" spans="1:35" ht="25.5" x14ac:dyDescent="0.2">
      <c r="A934" s="27" t="s">
        <v>257</v>
      </c>
      <c r="B934" s="28">
        <v>709</v>
      </c>
      <c r="C934" s="29">
        <v>10</v>
      </c>
      <c r="D934" s="29">
        <v>6</v>
      </c>
      <c r="E934" s="33" t="s">
        <v>256</v>
      </c>
      <c r="F934" s="31" t="s">
        <v>255</v>
      </c>
      <c r="G934" s="32">
        <v>500000</v>
      </c>
      <c r="H934" s="32">
        <v>500000</v>
      </c>
      <c r="I934" s="32">
        <v>500000</v>
      </c>
      <c r="J934" s="7"/>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row>
    <row r="935" spans="1:35" ht="25.5" x14ac:dyDescent="0.2">
      <c r="A935" s="27" t="s">
        <v>254</v>
      </c>
      <c r="B935" s="28">
        <v>709</v>
      </c>
      <c r="C935" s="29">
        <v>10</v>
      </c>
      <c r="D935" s="29">
        <v>6</v>
      </c>
      <c r="E935" s="33" t="s">
        <v>253</v>
      </c>
      <c r="F935" s="31" t="s">
        <v>838</v>
      </c>
      <c r="G935" s="32">
        <v>450000</v>
      </c>
      <c r="H935" s="32">
        <v>450000</v>
      </c>
      <c r="I935" s="32">
        <v>450000</v>
      </c>
      <c r="J935" s="7"/>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row>
    <row r="936" spans="1:35" ht="51" x14ac:dyDescent="0.2">
      <c r="A936" s="27" t="s">
        <v>252</v>
      </c>
      <c r="B936" s="28">
        <v>709</v>
      </c>
      <c r="C936" s="29">
        <v>10</v>
      </c>
      <c r="D936" s="29">
        <v>6</v>
      </c>
      <c r="E936" s="33" t="s">
        <v>251</v>
      </c>
      <c r="F936" s="31" t="s">
        <v>838</v>
      </c>
      <c r="G936" s="32">
        <v>450000</v>
      </c>
      <c r="H936" s="32">
        <v>450000</v>
      </c>
      <c r="I936" s="32">
        <v>450000</v>
      </c>
      <c r="J936" s="7"/>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row>
    <row r="937" spans="1:35" x14ac:dyDescent="0.2">
      <c r="A937" s="27" t="s">
        <v>250</v>
      </c>
      <c r="B937" s="28">
        <v>709</v>
      </c>
      <c r="C937" s="29">
        <v>10</v>
      </c>
      <c r="D937" s="29">
        <v>6</v>
      </c>
      <c r="E937" s="33" t="s">
        <v>249</v>
      </c>
      <c r="F937" s="31" t="s">
        <v>838</v>
      </c>
      <c r="G937" s="32">
        <v>150000</v>
      </c>
      <c r="H937" s="32">
        <v>150000</v>
      </c>
      <c r="I937" s="32">
        <v>150000</v>
      </c>
      <c r="J937" s="7"/>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row>
    <row r="938" spans="1:35" ht="25.5" x14ac:dyDescent="0.2">
      <c r="A938" s="27" t="s">
        <v>4</v>
      </c>
      <c r="B938" s="28">
        <v>709</v>
      </c>
      <c r="C938" s="29">
        <v>10</v>
      </c>
      <c r="D938" s="29">
        <v>6</v>
      </c>
      <c r="E938" s="33" t="s">
        <v>249</v>
      </c>
      <c r="F938" s="31" t="s">
        <v>3</v>
      </c>
      <c r="G938" s="32">
        <v>850</v>
      </c>
      <c r="H938" s="32">
        <v>850</v>
      </c>
      <c r="I938" s="32">
        <v>850</v>
      </c>
      <c r="J938" s="7"/>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row>
    <row r="939" spans="1:35" x14ac:dyDescent="0.2">
      <c r="A939" s="27" t="s">
        <v>245</v>
      </c>
      <c r="B939" s="28">
        <v>709</v>
      </c>
      <c r="C939" s="29">
        <v>10</v>
      </c>
      <c r="D939" s="29">
        <v>6</v>
      </c>
      <c r="E939" s="33" t="s">
        <v>249</v>
      </c>
      <c r="F939" s="31" t="s">
        <v>243</v>
      </c>
      <c r="G939" s="32">
        <v>149150</v>
      </c>
      <c r="H939" s="32">
        <v>149150</v>
      </c>
      <c r="I939" s="32">
        <v>149150</v>
      </c>
      <c r="J939" s="7"/>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row>
    <row r="940" spans="1:35" ht="25.5" x14ac:dyDescent="0.2">
      <c r="A940" s="27" t="s">
        <v>248</v>
      </c>
      <c r="B940" s="28">
        <v>709</v>
      </c>
      <c r="C940" s="29">
        <v>10</v>
      </c>
      <c r="D940" s="29">
        <v>6</v>
      </c>
      <c r="E940" s="33" t="s">
        <v>247</v>
      </c>
      <c r="F940" s="31" t="s">
        <v>838</v>
      </c>
      <c r="G940" s="32">
        <v>150000</v>
      </c>
      <c r="H940" s="32">
        <v>150000</v>
      </c>
      <c r="I940" s="32">
        <v>150000</v>
      </c>
      <c r="J940" s="7"/>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row>
    <row r="941" spans="1:35" ht="25.5" x14ac:dyDescent="0.2">
      <c r="A941" s="27" t="s">
        <v>4</v>
      </c>
      <c r="B941" s="28">
        <v>709</v>
      </c>
      <c r="C941" s="29">
        <v>10</v>
      </c>
      <c r="D941" s="29">
        <v>6</v>
      </c>
      <c r="E941" s="33" t="s">
        <v>247</v>
      </c>
      <c r="F941" s="31" t="s">
        <v>3</v>
      </c>
      <c r="G941" s="32">
        <v>850</v>
      </c>
      <c r="H941" s="32">
        <v>850</v>
      </c>
      <c r="I941" s="32">
        <v>850</v>
      </c>
      <c r="J941" s="7"/>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row>
    <row r="942" spans="1:35" x14ac:dyDescent="0.2">
      <c r="A942" s="27" t="s">
        <v>245</v>
      </c>
      <c r="B942" s="28">
        <v>709</v>
      </c>
      <c r="C942" s="29">
        <v>10</v>
      </c>
      <c r="D942" s="29">
        <v>6</v>
      </c>
      <c r="E942" s="33" t="s">
        <v>247</v>
      </c>
      <c r="F942" s="31" t="s">
        <v>243</v>
      </c>
      <c r="G942" s="32">
        <v>149150</v>
      </c>
      <c r="H942" s="32">
        <v>149150</v>
      </c>
      <c r="I942" s="32">
        <v>149150</v>
      </c>
      <c r="J942" s="7"/>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row>
    <row r="943" spans="1:35" ht="38.25" x14ac:dyDescent="0.2">
      <c r="A943" s="27" t="s">
        <v>246</v>
      </c>
      <c r="B943" s="28">
        <v>709</v>
      </c>
      <c r="C943" s="29">
        <v>10</v>
      </c>
      <c r="D943" s="29">
        <v>6</v>
      </c>
      <c r="E943" s="33" t="s">
        <v>244</v>
      </c>
      <c r="F943" s="31" t="s">
        <v>838</v>
      </c>
      <c r="G943" s="32">
        <v>150000</v>
      </c>
      <c r="H943" s="32">
        <v>150000</v>
      </c>
      <c r="I943" s="32">
        <v>150000</v>
      </c>
      <c r="J943" s="7"/>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row>
    <row r="944" spans="1:35" ht="25.5" x14ac:dyDescent="0.2">
      <c r="A944" s="27" t="s">
        <v>4</v>
      </c>
      <c r="B944" s="28">
        <v>709</v>
      </c>
      <c r="C944" s="29">
        <v>10</v>
      </c>
      <c r="D944" s="29">
        <v>6</v>
      </c>
      <c r="E944" s="33" t="s">
        <v>244</v>
      </c>
      <c r="F944" s="31" t="s">
        <v>3</v>
      </c>
      <c r="G944" s="32">
        <v>850</v>
      </c>
      <c r="H944" s="32">
        <v>850</v>
      </c>
      <c r="I944" s="32">
        <v>850</v>
      </c>
      <c r="J944" s="7"/>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row>
    <row r="945" spans="1:35" x14ac:dyDescent="0.2">
      <c r="A945" s="27" t="s">
        <v>245</v>
      </c>
      <c r="B945" s="28">
        <v>709</v>
      </c>
      <c r="C945" s="29">
        <v>10</v>
      </c>
      <c r="D945" s="29">
        <v>6</v>
      </c>
      <c r="E945" s="33" t="s">
        <v>244</v>
      </c>
      <c r="F945" s="31" t="s">
        <v>243</v>
      </c>
      <c r="G945" s="32">
        <v>149150</v>
      </c>
      <c r="H945" s="32">
        <v>149150</v>
      </c>
      <c r="I945" s="32">
        <v>149150</v>
      </c>
      <c r="J945" s="7"/>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row>
    <row r="946" spans="1:35" ht="38.25" x14ac:dyDescent="0.2">
      <c r="A946" s="27" t="s">
        <v>242</v>
      </c>
      <c r="B946" s="28">
        <v>709</v>
      </c>
      <c r="C946" s="29">
        <v>10</v>
      </c>
      <c r="D946" s="29">
        <v>6</v>
      </c>
      <c r="E946" s="33" t="s">
        <v>241</v>
      </c>
      <c r="F946" s="31" t="s">
        <v>838</v>
      </c>
      <c r="G946" s="32">
        <v>46810209.969999999</v>
      </c>
      <c r="H946" s="32">
        <v>49625014.079999998</v>
      </c>
      <c r="I946" s="32">
        <v>49625262.920000002</v>
      </c>
      <c r="J946" s="7"/>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row>
    <row r="947" spans="1:35" ht="51" x14ac:dyDescent="0.2">
      <c r="A947" s="27" t="s">
        <v>240</v>
      </c>
      <c r="B947" s="28">
        <v>709</v>
      </c>
      <c r="C947" s="29">
        <v>10</v>
      </c>
      <c r="D947" s="29">
        <v>6</v>
      </c>
      <c r="E947" s="33" t="s">
        <v>239</v>
      </c>
      <c r="F947" s="31" t="s">
        <v>838</v>
      </c>
      <c r="G947" s="32">
        <v>46810209.969999999</v>
      </c>
      <c r="H947" s="32">
        <v>49625014.079999998</v>
      </c>
      <c r="I947" s="32">
        <v>49625262.920000002</v>
      </c>
      <c r="J947" s="7"/>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row>
    <row r="948" spans="1:35" x14ac:dyDescent="0.2">
      <c r="A948" s="27" t="s">
        <v>187</v>
      </c>
      <c r="B948" s="28">
        <v>709</v>
      </c>
      <c r="C948" s="29">
        <v>10</v>
      </c>
      <c r="D948" s="29">
        <v>6</v>
      </c>
      <c r="E948" s="33" t="s">
        <v>238</v>
      </c>
      <c r="F948" s="31" t="s">
        <v>838</v>
      </c>
      <c r="G948" s="32">
        <v>5397909.7199999997</v>
      </c>
      <c r="H948" s="32">
        <v>5397909.7199999997</v>
      </c>
      <c r="I948" s="32">
        <v>5397909.7199999997</v>
      </c>
      <c r="J948" s="7"/>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row>
    <row r="949" spans="1:35" ht="51" x14ac:dyDescent="0.2">
      <c r="A949" s="27" t="s">
        <v>59</v>
      </c>
      <c r="B949" s="28">
        <v>709</v>
      </c>
      <c r="C949" s="29">
        <v>10</v>
      </c>
      <c r="D949" s="29">
        <v>6</v>
      </c>
      <c r="E949" s="33" t="s">
        <v>238</v>
      </c>
      <c r="F949" s="31" t="s">
        <v>57</v>
      </c>
      <c r="G949" s="32">
        <v>5397909.7199999997</v>
      </c>
      <c r="H949" s="32">
        <v>5397909.7199999997</v>
      </c>
      <c r="I949" s="32">
        <v>5397909.7199999997</v>
      </c>
      <c r="J949" s="7"/>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row>
    <row r="950" spans="1:35" ht="38.25" x14ac:dyDescent="0.2">
      <c r="A950" s="27" t="s">
        <v>237</v>
      </c>
      <c r="B950" s="28">
        <v>709</v>
      </c>
      <c r="C950" s="29">
        <v>10</v>
      </c>
      <c r="D950" s="29">
        <v>6</v>
      </c>
      <c r="E950" s="33" t="s">
        <v>236</v>
      </c>
      <c r="F950" s="31" t="s">
        <v>838</v>
      </c>
      <c r="G950" s="32">
        <v>41412300.25</v>
      </c>
      <c r="H950" s="32">
        <v>44227104.359999999</v>
      </c>
      <c r="I950" s="32">
        <v>44227353.200000003</v>
      </c>
      <c r="J950" s="7"/>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row>
    <row r="951" spans="1:35" ht="51" x14ac:dyDescent="0.2">
      <c r="A951" s="27" t="s">
        <v>59</v>
      </c>
      <c r="B951" s="28">
        <v>709</v>
      </c>
      <c r="C951" s="29">
        <v>10</v>
      </c>
      <c r="D951" s="29">
        <v>6</v>
      </c>
      <c r="E951" s="33" t="s">
        <v>236</v>
      </c>
      <c r="F951" s="31" t="s">
        <v>57</v>
      </c>
      <c r="G951" s="32">
        <v>37240913.659999996</v>
      </c>
      <c r="H951" s="32">
        <v>40055522.140000001</v>
      </c>
      <c r="I951" s="32">
        <v>40055522.140000001</v>
      </c>
      <c r="J951" s="7"/>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row>
    <row r="952" spans="1:35" ht="25.5" x14ac:dyDescent="0.2">
      <c r="A952" s="27" t="s">
        <v>4</v>
      </c>
      <c r="B952" s="28">
        <v>709</v>
      </c>
      <c r="C952" s="29">
        <v>10</v>
      </c>
      <c r="D952" s="29">
        <v>6</v>
      </c>
      <c r="E952" s="33" t="s">
        <v>236</v>
      </c>
      <c r="F952" s="31" t="s">
        <v>3</v>
      </c>
      <c r="G952" s="32">
        <v>4149700.67</v>
      </c>
      <c r="H952" s="32">
        <v>4149896.3</v>
      </c>
      <c r="I952" s="32">
        <v>4150145.14</v>
      </c>
      <c r="J952" s="7"/>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row>
    <row r="953" spans="1:35" x14ac:dyDescent="0.2">
      <c r="A953" s="27" t="s">
        <v>2</v>
      </c>
      <c r="B953" s="28">
        <v>709</v>
      </c>
      <c r="C953" s="29">
        <v>10</v>
      </c>
      <c r="D953" s="29">
        <v>6</v>
      </c>
      <c r="E953" s="33" t="s">
        <v>236</v>
      </c>
      <c r="F953" s="31" t="s">
        <v>0</v>
      </c>
      <c r="G953" s="32">
        <v>21685.919999999998</v>
      </c>
      <c r="H953" s="32">
        <v>21685.919999999998</v>
      </c>
      <c r="I953" s="32">
        <v>21685.919999999998</v>
      </c>
      <c r="J953" s="7"/>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row>
    <row r="954" spans="1:35" ht="25.5" x14ac:dyDescent="0.2">
      <c r="A954" s="27" t="s">
        <v>235</v>
      </c>
      <c r="B954" s="28">
        <v>711</v>
      </c>
      <c r="C954" s="29" t="s">
        <v>838</v>
      </c>
      <c r="D954" s="29" t="s">
        <v>838</v>
      </c>
      <c r="E954" s="30" t="s">
        <v>838</v>
      </c>
      <c r="F954" s="31" t="s">
        <v>838</v>
      </c>
      <c r="G954" s="32">
        <v>20761650.460000001</v>
      </c>
      <c r="H954" s="32">
        <v>17948964.48</v>
      </c>
      <c r="I954" s="32">
        <v>17948964.48</v>
      </c>
      <c r="J954" s="7"/>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row>
    <row r="955" spans="1:35" x14ac:dyDescent="0.2">
      <c r="A955" s="27" t="s">
        <v>234</v>
      </c>
      <c r="B955" s="28">
        <v>711</v>
      </c>
      <c r="C955" s="29">
        <v>11</v>
      </c>
      <c r="D955" s="29" t="s">
        <v>838</v>
      </c>
      <c r="E955" s="30" t="s">
        <v>838</v>
      </c>
      <c r="F955" s="31" t="s">
        <v>838</v>
      </c>
      <c r="G955" s="32">
        <v>20761650.460000001</v>
      </c>
      <c r="H955" s="32">
        <v>17948964.48</v>
      </c>
      <c r="I955" s="32">
        <v>17948964.48</v>
      </c>
      <c r="J955" s="7"/>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row>
    <row r="956" spans="1:35" x14ac:dyDescent="0.2">
      <c r="A956" s="27" t="s">
        <v>233</v>
      </c>
      <c r="B956" s="28">
        <v>711</v>
      </c>
      <c r="C956" s="29">
        <v>11</v>
      </c>
      <c r="D956" s="29">
        <v>2</v>
      </c>
      <c r="E956" s="30" t="s">
        <v>838</v>
      </c>
      <c r="F956" s="31" t="s">
        <v>838</v>
      </c>
      <c r="G956" s="32">
        <v>15522129.060000001</v>
      </c>
      <c r="H956" s="32">
        <v>13021443.08</v>
      </c>
      <c r="I956" s="32">
        <v>13021443.08</v>
      </c>
      <c r="J956" s="7"/>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row>
    <row r="957" spans="1:35" ht="38.25" x14ac:dyDescent="0.2">
      <c r="A957" s="27" t="s">
        <v>209</v>
      </c>
      <c r="B957" s="28">
        <v>711</v>
      </c>
      <c r="C957" s="29">
        <v>11</v>
      </c>
      <c r="D957" s="29">
        <v>2</v>
      </c>
      <c r="E957" s="33" t="s">
        <v>208</v>
      </c>
      <c r="F957" s="31" t="s">
        <v>838</v>
      </c>
      <c r="G957" s="32">
        <v>15522129.060000001</v>
      </c>
      <c r="H957" s="32">
        <v>13021443.08</v>
      </c>
      <c r="I957" s="32">
        <v>13021443.08</v>
      </c>
      <c r="J957" s="7"/>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row>
    <row r="958" spans="1:35" ht="38.25" x14ac:dyDescent="0.2">
      <c r="A958" s="27" t="s">
        <v>232</v>
      </c>
      <c r="B958" s="28">
        <v>711</v>
      </c>
      <c r="C958" s="29">
        <v>11</v>
      </c>
      <c r="D958" s="29">
        <v>2</v>
      </c>
      <c r="E958" s="33" t="s">
        <v>231</v>
      </c>
      <c r="F958" s="31" t="s">
        <v>838</v>
      </c>
      <c r="G958" s="32">
        <v>15522129.060000001</v>
      </c>
      <c r="H958" s="32">
        <v>13021443.08</v>
      </c>
      <c r="I958" s="32">
        <v>13021443.08</v>
      </c>
      <c r="J958" s="7"/>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row>
    <row r="959" spans="1:35" ht="25.5" x14ac:dyDescent="0.2">
      <c r="A959" s="27" t="s">
        <v>230</v>
      </c>
      <c r="B959" s="28">
        <v>711</v>
      </c>
      <c r="C959" s="29">
        <v>11</v>
      </c>
      <c r="D959" s="29">
        <v>2</v>
      </c>
      <c r="E959" s="33" t="s">
        <v>229</v>
      </c>
      <c r="F959" s="31" t="s">
        <v>838</v>
      </c>
      <c r="G959" s="32">
        <v>6869471.4900000002</v>
      </c>
      <c r="H959" s="32">
        <v>7181471.4900000002</v>
      </c>
      <c r="I959" s="32">
        <v>7181471.4900000002</v>
      </c>
      <c r="J959" s="7"/>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row>
    <row r="960" spans="1:35" ht="25.5" x14ac:dyDescent="0.2">
      <c r="A960" s="27" t="s">
        <v>228</v>
      </c>
      <c r="B960" s="28">
        <v>711</v>
      </c>
      <c r="C960" s="29">
        <v>11</v>
      </c>
      <c r="D960" s="29">
        <v>2</v>
      </c>
      <c r="E960" s="33" t="s">
        <v>227</v>
      </c>
      <c r="F960" s="31" t="s">
        <v>838</v>
      </c>
      <c r="G960" s="32">
        <v>664442.84</v>
      </c>
      <c r="H960" s="32">
        <v>664442.84</v>
      </c>
      <c r="I960" s="32">
        <v>664442.84</v>
      </c>
      <c r="J960" s="7"/>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row>
    <row r="961" spans="1:35" ht="51" x14ac:dyDescent="0.2">
      <c r="A961" s="27" t="s">
        <v>59</v>
      </c>
      <c r="B961" s="28">
        <v>711</v>
      </c>
      <c r="C961" s="29">
        <v>11</v>
      </c>
      <c r="D961" s="29">
        <v>2</v>
      </c>
      <c r="E961" s="33" t="s">
        <v>227</v>
      </c>
      <c r="F961" s="31" t="s">
        <v>57</v>
      </c>
      <c r="G961" s="32">
        <v>664442.84</v>
      </c>
      <c r="H961" s="32">
        <v>664442.84</v>
      </c>
      <c r="I961" s="32">
        <v>664442.84</v>
      </c>
      <c r="J961" s="7"/>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row>
    <row r="962" spans="1:35" ht="25.5" x14ac:dyDescent="0.2">
      <c r="A962" s="27" t="s">
        <v>226</v>
      </c>
      <c r="B962" s="28">
        <v>711</v>
      </c>
      <c r="C962" s="29">
        <v>11</v>
      </c>
      <c r="D962" s="29">
        <v>2</v>
      </c>
      <c r="E962" s="33" t="s">
        <v>225</v>
      </c>
      <c r="F962" s="31" t="s">
        <v>838</v>
      </c>
      <c r="G962" s="32">
        <v>6205028.6500000004</v>
      </c>
      <c r="H962" s="32">
        <v>6517028.6500000004</v>
      </c>
      <c r="I962" s="32">
        <v>6517028.6500000004</v>
      </c>
      <c r="J962" s="7"/>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row>
    <row r="963" spans="1:35" ht="25.5" x14ac:dyDescent="0.2">
      <c r="A963" s="27" t="s">
        <v>4</v>
      </c>
      <c r="B963" s="28">
        <v>711</v>
      </c>
      <c r="C963" s="29">
        <v>11</v>
      </c>
      <c r="D963" s="29">
        <v>2</v>
      </c>
      <c r="E963" s="33" t="s">
        <v>225</v>
      </c>
      <c r="F963" s="31" t="s">
        <v>3</v>
      </c>
      <c r="G963" s="32">
        <v>6205028.6500000004</v>
      </c>
      <c r="H963" s="32">
        <v>6517028.6500000004</v>
      </c>
      <c r="I963" s="32">
        <v>6517028.6500000004</v>
      </c>
      <c r="J963" s="7"/>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row>
    <row r="964" spans="1:35" ht="38.25" x14ac:dyDescent="0.2">
      <c r="A964" s="27" t="s">
        <v>224</v>
      </c>
      <c r="B964" s="28">
        <v>711</v>
      </c>
      <c r="C964" s="29">
        <v>11</v>
      </c>
      <c r="D964" s="29">
        <v>2</v>
      </c>
      <c r="E964" s="33" t="s">
        <v>223</v>
      </c>
      <c r="F964" s="31" t="s">
        <v>838</v>
      </c>
      <c r="G964" s="32">
        <v>4668217.57</v>
      </c>
      <c r="H964" s="32">
        <v>5572531.5899999999</v>
      </c>
      <c r="I964" s="32">
        <v>5572531.5899999999</v>
      </c>
      <c r="J964" s="7"/>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row>
    <row r="965" spans="1:35" ht="38.25" x14ac:dyDescent="0.2">
      <c r="A965" s="27" t="s">
        <v>222</v>
      </c>
      <c r="B965" s="28">
        <v>711</v>
      </c>
      <c r="C965" s="29">
        <v>11</v>
      </c>
      <c r="D965" s="29">
        <v>2</v>
      </c>
      <c r="E965" s="33" t="s">
        <v>221</v>
      </c>
      <c r="F965" s="31" t="s">
        <v>838</v>
      </c>
      <c r="G965" s="32">
        <v>4668217.57</v>
      </c>
      <c r="H965" s="32">
        <v>5572531.5899999999</v>
      </c>
      <c r="I965" s="32">
        <v>5572531.5899999999</v>
      </c>
      <c r="J965" s="7"/>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row>
    <row r="966" spans="1:35" ht="51" x14ac:dyDescent="0.2">
      <c r="A966" s="27" t="s">
        <v>59</v>
      </c>
      <c r="B966" s="28">
        <v>711</v>
      </c>
      <c r="C966" s="29">
        <v>11</v>
      </c>
      <c r="D966" s="29">
        <v>2</v>
      </c>
      <c r="E966" s="33" t="s">
        <v>221</v>
      </c>
      <c r="F966" s="31" t="s">
        <v>57</v>
      </c>
      <c r="G966" s="32">
        <v>3503537.88</v>
      </c>
      <c r="H966" s="32">
        <v>4407851.9000000004</v>
      </c>
      <c r="I966" s="32">
        <v>4407851.9000000004</v>
      </c>
      <c r="J966" s="7"/>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row>
    <row r="967" spans="1:35" ht="25.5" x14ac:dyDescent="0.2">
      <c r="A967" s="27" t="s">
        <v>4</v>
      </c>
      <c r="B967" s="28">
        <v>711</v>
      </c>
      <c r="C967" s="29">
        <v>11</v>
      </c>
      <c r="D967" s="29">
        <v>2</v>
      </c>
      <c r="E967" s="33" t="s">
        <v>221</v>
      </c>
      <c r="F967" s="31" t="s">
        <v>3</v>
      </c>
      <c r="G967" s="32">
        <v>1164679.69</v>
      </c>
      <c r="H967" s="32">
        <v>1164679.69</v>
      </c>
      <c r="I967" s="32">
        <v>1164679.69</v>
      </c>
      <c r="J967" s="7"/>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row>
    <row r="968" spans="1:35" ht="25.5" x14ac:dyDescent="0.2">
      <c r="A968" s="27" t="s">
        <v>220</v>
      </c>
      <c r="B968" s="28">
        <v>711</v>
      </c>
      <c r="C968" s="29">
        <v>11</v>
      </c>
      <c r="D968" s="29">
        <v>2</v>
      </c>
      <c r="E968" s="33" t="s">
        <v>219</v>
      </c>
      <c r="F968" s="31" t="s">
        <v>838</v>
      </c>
      <c r="G968" s="32">
        <v>267440</v>
      </c>
      <c r="H968" s="32">
        <v>267440</v>
      </c>
      <c r="I968" s="32">
        <v>267440</v>
      </c>
      <c r="J968" s="7"/>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row>
    <row r="969" spans="1:35" ht="25.5" x14ac:dyDescent="0.2">
      <c r="A969" s="27" t="s">
        <v>218</v>
      </c>
      <c r="B969" s="28">
        <v>711</v>
      </c>
      <c r="C969" s="29">
        <v>11</v>
      </c>
      <c r="D969" s="29">
        <v>2</v>
      </c>
      <c r="E969" s="33" t="s">
        <v>217</v>
      </c>
      <c r="F969" s="31" t="s">
        <v>838</v>
      </c>
      <c r="G969" s="32">
        <v>267440</v>
      </c>
      <c r="H969" s="32">
        <v>267440</v>
      </c>
      <c r="I969" s="32">
        <v>267440</v>
      </c>
      <c r="J969" s="7"/>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row>
    <row r="970" spans="1:35" ht="25.5" x14ac:dyDescent="0.2">
      <c r="A970" s="27" t="s">
        <v>4</v>
      </c>
      <c r="B970" s="28">
        <v>711</v>
      </c>
      <c r="C970" s="29">
        <v>11</v>
      </c>
      <c r="D970" s="29">
        <v>2</v>
      </c>
      <c r="E970" s="33" t="s">
        <v>217</v>
      </c>
      <c r="F970" s="31" t="s">
        <v>3</v>
      </c>
      <c r="G970" s="32">
        <v>267440</v>
      </c>
      <c r="H970" s="32">
        <v>267440</v>
      </c>
      <c r="I970" s="32">
        <v>267440</v>
      </c>
      <c r="J970" s="7"/>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row>
    <row r="971" spans="1:35" ht="38.25" x14ac:dyDescent="0.2">
      <c r="A971" s="27" t="s">
        <v>216</v>
      </c>
      <c r="B971" s="28">
        <v>711</v>
      </c>
      <c r="C971" s="29">
        <v>11</v>
      </c>
      <c r="D971" s="29">
        <v>2</v>
      </c>
      <c r="E971" s="33" t="s">
        <v>215</v>
      </c>
      <c r="F971" s="31" t="s">
        <v>838</v>
      </c>
      <c r="G971" s="32">
        <v>3717000</v>
      </c>
      <c r="H971" s="32">
        <v>0</v>
      </c>
      <c r="I971" s="32">
        <v>0</v>
      </c>
      <c r="J971" s="7"/>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row>
    <row r="972" spans="1:35" ht="38.25" x14ac:dyDescent="0.2">
      <c r="A972" s="27" t="s">
        <v>214</v>
      </c>
      <c r="B972" s="28">
        <v>711</v>
      </c>
      <c r="C972" s="29">
        <v>11</v>
      </c>
      <c r="D972" s="29">
        <v>2</v>
      </c>
      <c r="E972" s="33" t="s">
        <v>213</v>
      </c>
      <c r="F972" s="31" t="s">
        <v>838</v>
      </c>
      <c r="G972" s="32">
        <v>756277.92</v>
      </c>
      <c r="H972" s="32">
        <v>0</v>
      </c>
      <c r="I972" s="32">
        <v>0</v>
      </c>
      <c r="J972" s="7"/>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row>
    <row r="973" spans="1:35" ht="25.5" x14ac:dyDescent="0.2">
      <c r="A973" s="27" t="s">
        <v>4</v>
      </c>
      <c r="B973" s="28">
        <v>711</v>
      </c>
      <c r="C973" s="29">
        <v>11</v>
      </c>
      <c r="D973" s="29">
        <v>2</v>
      </c>
      <c r="E973" s="33" t="s">
        <v>213</v>
      </c>
      <c r="F973" s="31" t="s">
        <v>3</v>
      </c>
      <c r="G973" s="32">
        <v>756277.92</v>
      </c>
      <c r="H973" s="32">
        <v>0</v>
      </c>
      <c r="I973" s="32">
        <v>0</v>
      </c>
      <c r="J973" s="7"/>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row>
    <row r="974" spans="1:35" ht="25.5" x14ac:dyDescent="0.2">
      <c r="A974" s="27" t="s">
        <v>212</v>
      </c>
      <c r="B974" s="28">
        <v>711</v>
      </c>
      <c r="C974" s="29">
        <v>11</v>
      </c>
      <c r="D974" s="29">
        <v>2</v>
      </c>
      <c r="E974" s="33" t="s">
        <v>211</v>
      </c>
      <c r="F974" s="31" t="s">
        <v>838</v>
      </c>
      <c r="G974" s="32">
        <v>2960722.08</v>
      </c>
      <c r="H974" s="32">
        <v>0</v>
      </c>
      <c r="I974" s="32">
        <v>0</v>
      </c>
      <c r="J974" s="7"/>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row>
    <row r="975" spans="1:35" ht="25.5" x14ac:dyDescent="0.2">
      <c r="A975" s="27" t="s">
        <v>4</v>
      </c>
      <c r="B975" s="28">
        <v>711</v>
      </c>
      <c r="C975" s="29">
        <v>11</v>
      </c>
      <c r="D975" s="29">
        <v>2</v>
      </c>
      <c r="E975" s="33" t="s">
        <v>211</v>
      </c>
      <c r="F975" s="31" t="s">
        <v>3</v>
      </c>
      <c r="G975" s="32">
        <v>2960722.08</v>
      </c>
      <c r="H975" s="32">
        <v>0</v>
      </c>
      <c r="I975" s="32">
        <v>0</v>
      </c>
      <c r="J975" s="7"/>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row>
    <row r="976" spans="1:35" x14ac:dyDescent="0.2">
      <c r="A976" s="27" t="s">
        <v>210</v>
      </c>
      <c r="B976" s="28">
        <v>711</v>
      </c>
      <c r="C976" s="29">
        <v>11</v>
      </c>
      <c r="D976" s="29">
        <v>5</v>
      </c>
      <c r="E976" s="30" t="s">
        <v>838</v>
      </c>
      <c r="F976" s="31" t="s">
        <v>838</v>
      </c>
      <c r="G976" s="32">
        <v>5239521.4000000004</v>
      </c>
      <c r="H976" s="32">
        <v>4927521.4000000004</v>
      </c>
      <c r="I976" s="32">
        <v>4927521.4000000004</v>
      </c>
      <c r="J976" s="7"/>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row>
    <row r="977" spans="1:35" ht="38.25" x14ac:dyDescent="0.2">
      <c r="A977" s="27" t="s">
        <v>126</v>
      </c>
      <c r="B977" s="28">
        <v>711</v>
      </c>
      <c r="C977" s="29">
        <v>11</v>
      </c>
      <c r="D977" s="29">
        <v>5</v>
      </c>
      <c r="E977" s="33" t="s">
        <v>125</v>
      </c>
      <c r="F977" s="31" t="s">
        <v>838</v>
      </c>
      <c r="G977" s="32">
        <v>7500</v>
      </c>
      <c r="H977" s="32">
        <v>7500</v>
      </c>
      <c r="I977" s="32">
        <v>7500</v>
      </c>
      <c r="J977" s="7"/>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row>
    <row r="978" spans="1:35" ht="25.5" x14ac:dyDescent="0.2">
      <c r="A978" s="27" t="s">
        <v>120</v>
      </c>
      <c r="B978" s="28">
        <v>711</v>
      </c>
      <c r="C978" s="29">
        <v>11</v>
      </c>
      <c r="D978" s="29">
        <v>5</v>
      </c>
      <c r="E978" s="33" t="s">
        <v>119</v>
      </c>
      <c r="F978" s="31" t="s">
        <v>838</v>
      </c>
      <c r="G978" s="32">
        <v>7500</v>
      </c>
      <c r="H978" s="32">
        <v>7500</v>
      </c>
      <c r="I978" s="32">
        <v>7500</v>
      </c>
      <c r="J978" s="7"/>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row>
    <row r="979" spans="1:35" ht="25.5" x14ac:dyDescent="0.2">
      <c r="A979" s="27" t="s">
        <v>118</v>
      </c>
      <c r="B979" s="28">
        <v>711</v>
      </c>
      <c r="C979" s="29">
        <v>11</v>
      </c>
      <c r="D979" s="29">
        <v>5</v>
      </c>
      <c r="E979" s="33" t="s">
        <v>117</v>
      </c>
      <c r="F979" s="31" t="s">
        <v>838</v>
      </c>
      <c r="G979" s="32">
        <v>7500</v>
      </c>
      <c r="H979" s="32">
        <v>7500</v>
      </c>
      <c r="I979" s="32">
        <v>7500</v>
      </c>
      <c r="J979" s="7"/>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row>
    <row r="980" spans="1:35" ht="25.5" x14ac:dyDescent="0.2">
      <c r="A980" s="27" t="s">
        <v>4</v>
      </c>
      <c r="B980" s="28">
        <v>711</v>
      </c>
      <c r="C980" s="29">
        <v>11</v>
      </c>
      <c r="D980" s="29">
        <v>5</v>
      </c>
      <c r="E980" s="33" t="s">
        <v>117</v>
      </c>
      <c r="F980" s="31" t="s">
        <v>3</v>
      </c>
      <c r="G980" s="32">
        <v>7500</v>
      </c>
      <c r="H980" s="32">
        <v>7500</v>
      </c>
      <c r="I980" s="32">
        <v>7500</v>
      </c>
      <c r="J980" s="7"/>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row>
    <row r="981" spans="1:35" ht="38.25" x14ac:dyDescent="0.2">
      <c r="A981" s="27" t="s">
        <v>114</v>
      </c>
      <c r="B981" s="28">
        <v>711</v>
      </c>
      <c r="C981" s="29">
        <v>11</v>
      </c>
      <c r="D981" s="29">
        <v>5</v>
      </c>
      <c r="E981" s="33" t="s">
        <v>113</v>
      </c>
      <c r="F981" s="31" t="s">
        <v>838</v>
      </c>
      <c r="G981" s="32">
        <v>48113</v>
      </c>
      <c r="H981" s="32">
        <v>48113</v>
      </c>
      <c r="I981" s="32">
        <v>48113</v>
      </c>
      <c r="J981" s="7"/>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row>
    <row r="982" spans="1:35" ht="51" x14ac:dyDescent="0.2">
      <c r="A982" s="27" t="s">
        <v>108</v>
      </c>
      <c r="B982" s="28">
        <v>711</v>
      </c>
      <c r="C982" s="29">
        <v>11</v>
      </c>
      <c r="D982" s="29">
        <v>5</v>
      </c>
      <c r="E982" s="33" t="s">
        <v>107</v>
      </c>
      <c r="F982" s="31" t="s">
        <v>838</v>
      </c>
      <c r="G982" s="32">
        <v>25533</v>
      </c>
      <c r="H982" s="32">
        <v>25533</v>
      </c>
      <c r="I982" s="32">
        <v>25533</v>
      </c>
      <c r="J982" s="7"/>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row>
    <row r="983" spans="1:35" ht="25.5" x14ac:dyDescent="0.2">
      <c r="A983" s="27" t="s">
        <v>104</v>
      </c>
      <c r="B983" s="28">
        <v>711</v>
      </c>
      <c r="C983" s="29">
        <v>11</v>
      </c>
      <c r="D983" s="29">
        <v>5</v>
      </c>
      <c r="E983" s="33" t="s">
        <v>103</v>
      </c>
      <c r="F983" s="31" t="s">
        <v>838</v>
      </c>
      <c r="G983" s="32">
        <v>25533</v>
      </c>
      <c r="H983" s="32">
        <v>25533</v>
      </c>
      <c r="I983" s="32">
        <v>25533</v>
      </c>
      <c r="J983" s="7"/>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row>
    <row r="984" spans="1:35" ht="25.5" x14ac:dyDescent="0.2">
      <c r="A984" s="27" t="s">
        <v>4</v>
      </c>
      <c r="B984" s="28">
        <v>711</v>
      </c>
      <c r="C984" s="29">
        <v>11</v>
      </c>
      <c r="D984" s="29">
        <v>5</v>
      </c>
      <c r="E984" s="33" t="s">
        <v>103</v>
      </c>
      <c r="F984" s="31" t="s">
        <v>3</v>
      </c>
      <c r="G984" s="32">
        <v>25533</v>
      </c>
      <c r="H984" s="32">
        <v>25533</v>
      </c>
      <c r="I984" s="32">
        <v>25533</v>
      </c>
      <c r="J984" s="7"/>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row>
    <row r="985" spans="1:35" ht="38.25" x14ac:dyDescent="0.2">
      <c r="A985" s="27" t="s">
        <v>102</v>
      </c>
      <c r="B985" s="28">
        <v>711</v>
      </c>
      <c r="C985" s="29">
        <v>11</v>
      </c>
      <c r="D985" s="29">
        <v>5</v>
      </c>
      <c r="E985" s="33" t="s">
        <v>101</v>
      </c>
      <c r="F985" s="31" t="s">
        <v>838</v>
      </c>
      <c r="G985" s="32">
        <v>22580</v>
      </c>
      <c r="H985" s="32">
        <v>22580</v>
      </c>
      <c r="I985" s="32">
        <v>22580</v>
      </c>
      <c r="J985" s="7"/>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row>
    <row r="986" spans="1:35" ht="25.5" x14ac:dyDescent="0.2">
      <c r="A986" s="27" t="s">
        <v>98</v>
      </c>
      <c r="B986" s="28">
        <v>711</v>
      </c>
      <c r="C986" s="29">
        <v>11</v>
      </c>
      <c r="D986" s="29">
        <v>5</v>
      </c>
      <c r="E986" s="33" t="s">
        <v>97</v>
      </c>
      <c r="F986" s="31" t="s">
        <v>838</v>
      </c>
      <c r="G986" s="32">
        <v>10064</v>
      </c>
      <c r="H986" s="32">
        <v>10064</v>
      </c>
      <c r="I986" s="32">
        <v>10064</v>
      </c>
      <c r="J986" s="7"/>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row>
    <row r="987" spans="1:35" ht="25.5" x14ac:dyDescent="0.2">
      <c r="A987" s="27" t="s">
        <v>4</v>
      </c>
      <c r="B987" s="28">
        <v>711</v>
      </c>
      <c r="C987" s="29">
        <v>11</v>
      </c>
      <c r="D987" s="29">
        <v>5</v>
      </c>
      <c r="E987" s="33" t="s">
        <v>97</v>
      </c>
      <c r="F987" s="31" t="s">
        <v>3</v>
      </c>
      <c r="G987" s="32">
        <v>10064</v>
      </c>
      <c r="H987" s="32">
        <v>10064</v>
      </c>
      <c r="I987" s="32">
        <v>10064</v>
      </c>
      <c r="J987" s="7"/>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row>
    <row r="988" spans="1:35" ht="25.5" x14ac:dyDescent="0.2">
      <c r="A988" s="27" t="s">
        <v>159</v>
      </c>
      <c r="B988" s="28">
        <v>711</v>
      </c>
      <c r="C988" s="29">
        <v>11</v>
      </c>
      <c r="D988" s="29">
        <v>5</v>
      </c>
      <c r="E988" s="33" t="s">
        <v>158</v>
      </c>
      <c r="F988" s="31" t="s">
        <v>838</v>
      </c>
      <c r="G988" s="32">
        <v>12516</v>
      </c>
      <c r="H988" s="32">
        <v>12516</v>
      </c>
      <c r="I988" s="32">
        <v>12516</v>
      </c>
      <c r="J988" s="7"/>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row>
    <row r="989" spans="1:35" ht="25.5" x14ac:dyDescent="0.2">
      <c r="A989" s="27" t="s">
        <v>4</v>
      </c>
      <c r="B989" s="28">
        <v>711</v>
      </c>
      <c r="C989" s="29">
        <v>11</v>
      </c>
      <c r="D989" s="29">
        <v>5</v>
      </c>
      <c r="E989" s="33" t="s">
        <v>158</v>
      </c>
      <c r="F989" s="31" t="s">
        <v>3</v>
      </c>
      <c r="G989" s="32">
        <v>12516</v>
      </c>
      <c r="H989" s="32">
        <v>12516</v>
      </c>
      <c r="I989" s="32">
        <v>12516</v>
      </c>
      <c r="J989" s="7"/>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row>
    <row r="990" spans="1:35" ht="38.25" x14ac:dyDescent="0.2">
      <c r="A990" s="27" t="s">
        <v>96</v>
      </c>
      <c r="B990" s="28">
        <v>711</v>
      </c>
      <c r="C990" s="29">
        <v>11</v>
      </c>
      <c r="D990" s="29">
        <v>5</v>
      </c>
      <c r="E990" s="33" t="s">
        <v>95</v>
      </c>
      <c r="F990" s="31" t="s">
        <v>838</v>
      </c>
      <c r="G990" s="32">
        <v>254827.83</v>
      </c>
      <c r="H990" s="32">
        <v>254827.83</v>
      </c>
      <c r="I990" s="32">
        <v>254827.83</v>
      </c>
      <c r="J990" s="7"/>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row>
    <row r="991" spans="1:35" ht="25.5" x14ac:dyDescent="0.2">
      <c r="A991" s="27" t="s">
        <v>86</v>
      </c>
      <c r="B991" s="28">
        <v>711</v>
      </c>
      <c r="C991" s="29">
        <v>11</v>
      </c>
      <c r="D991" s="29">
        <v>5</v>
      </c>
      <c r="E991" s="33" t="s">
        <v>85</v>
      </c>
      <c r="F991" s="31" t="s">
        <v>838</v>
      </c>
      <c r="G991" s="32">
        <v>166929.21</v>
      </c>
      <c r="H991" s="32">
        <v>166929.21</v>
      </c>
      <c r="I991" s="32">
        <v>166929.21</v>
      </c>
      <c r="J991" s="7"/>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row>
    <row r="992" spans="1:35" ht="25.5" x14ac:dyDescent="0.2">
      <c r="A992" s="27" t="s">
        <v>84</v>
      </c>
      <c r="B992" s="28">
        <v>711</v>
      </c>
      <c r="C992" s="29">
        <v>11</v>
      </c>
      <c r="D992" s="29">
        <v>5</v>
      </c>
      <c r="E992" s="33" t="s">
        <v>83</v>
      </c>
      <c r="F992" s="31" t="s">
        <v>838</v>
      </c>
      <c r="G992" s="32">
        <v>166929.21</v>
      </c>
      <c r="H992" s="32">
        <v>166929.21</v>
      </c>
      <c r="I992" s="32">
        <v>166929.21</v>
      </c>
      <c r="J992" s="7"/>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row>
    <row r="993" spans="1:35" ht="25.5" x14ac:dyDescent="0.2">
      <c r="A993" s="27" t="s">
        <v>4</v>
      </c>
      <c r="B993" s="28">
        <v>711</v>
      </c>
      <c r="C993" s="29">
        <v>11</v>
      </c>
      <c r="D993" s="29">
        <v>5</v>
      </c>
      <c r="E993" s="33" t="s">
        <v>83</v>
      </c>
      <c r="F993" s="31" t="s">
        <v>3</v>
      </c>
      <c r="G993" s="32">
        <v>166929.21</v>
      </c>
      <c r="H993" s="32">
        <v>166929.21</v>
      </c>
      <c r="I993" s="32">
        <v>166929.21</v>
      </c>
      <c r="J993" s="7"/>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row>
    <row r="994" spans="1:35" ht="38.25" x14ac:dyDescent="0.2">
      <c r="A994" s="27" t="s">
        <v>82</v>
      </c>
      <c r="B994" s="28">
        <v>711</v>
      </c>
      <c r="C994" s="29">
        <v>11</v>
      </c>
      <c r="D994" s="29">
        <v>5</v>
      </c>
      <c r="E994" s="33" t="s">
        <v>81</v>
      </c>
      <c r="F994" s="31" t="s">
        <v>838</v>
      </c>
      <c r="G994" s="32">
        <v>87898.62</v>
      </c>
      <c r="H994" s="32">
        <v>87898.62</v>
      </c>
      <c r="I994" s="32">
        <v>87898.62</v>
      </c>
      <c r="J994" s="7"/>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row>
    <row r="995" spans="1:35" ht="25.5" x14ac:dyDescent="0.2">
      <c r="A995" s="27" t="s">
        <v>80</v>
      </c>
      <c r="B995" s="28">
        <v>711</v>
      </c>
      <c r="C995" s="29">
        <v>11</v>
      </c>
      <c r="D995" s="29">
        <v>5</v>
      </c>
      <c r="E995" s="33" t="s">
        <v>79</v>
      </c>
      <c r="F995" s="31" t="s">
        <v>838</v>
      </c>
      <c r="G995" s="32">
        <v>87898.62</v>
      </c>
      <c r="H995" s="32">
        <v>87898.62</v>
      </c>
      <c r="I995" s="32">
        <v>87898.62</v>
      </c>
      <c r="J995" s="7"/>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row>
    <row r="996" spans="1:35" ht="25.5" x14ac:dyDescent="0.2">
      <c r="A996" s="27" t="s">
        <v>4</v>
      </c>
      <c r="B996" s="28">
        <v>711</v>
      </c>
      <c r="C996" s="29">
        <v>11</v>
      </c>
      <c r="D996" s="29">
        <v>5</v>
      </c>
      <c r="E996" s="33" t="s">
        <v>79</v>
      </c>
      <c r="F996" s="31" t="s">
        <v>3</v>
      </c>
      <c r="G996" s="32">
        <v>87898.62</v>
      </c>
      <c r="H996" s="32">
        <v>87898.62</v>
      </c>
      <c r="I996" s="32">
        <v>87898.62</v>
      </c>
      <c r="J996" s="7"/>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row>
    <row r="997" spans="1:35" ht="38.25" x14ac:dyDescent="0.2">
      <c r="A997" s="27" t="s">
        <v>209</v>
      </c>
      <c r="B997" s="28">
        <v>711</v>
      </c>
      <c r="C997" s="29">
        <v>11</v>
      </c>
      <c r="D997" s="29">
        <v>5</v>
      </c>
      <c r="E997" s="33" t="s">
        <v>208</v>
      </c>
      <c r="F997" s="31" t="s">
        <v>838</v>
      </c>
      <c r="G997" s="32">
        <v>2058095.06</v>
      </c>
      <c r="H997" s="32">
        <v>2058095.06</v>
      </c>
      <c r="I997" s="32">
        <v>2058095.06</v>
      </c>
      <c r="J997" s="7"/>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row>
    <row r="998" spans="1:35" ht="25.5" x14ac:dyDescent="0.2">
      <c r="A998" s="27" t="s">
        <v>207</v>
      </c>
      <c r="B998" s="28">
        <v>711</v>
      </c>
      <c r="C998" s="29">
        <v>11</v>
      </c>
      <c r="D998" s="29">
        <v>5</v>
      </c>
      <c r="E998" s="33" t="s">
        <v>206</v>
      </c>
      <c r="F998" s="31" t="s">
        <v>838</v>
      </c>
      <c r="G998" s="32">
        <v>2058095.06</v>
      </c>
      <c r="H998" s="32">
        <v>2058095.06</v>
      </c>
      <c r="I998" s="32">
        <v>2058095.06</v>
      </c>
      <c r="J998" s="7"/>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row>
    <row r="999" spans="1:35" ht="25.5" x14ac:dyDescent="0.2">
      <c r="A999" s="27" t="s">
        <v>205</v>
      </c>
      <c r="B999" s="28">
        <v>711</v>
      </c>
      <c r="C999" s="29">
        <v>11</v>
      </c>
      <c r="D999" s="29">
        <v>5</v>
      </c>
      <c r="E999" s="33" t="s">
        <v>204</v>
      </c>
      <c r="F999" s="31" t="s">
        <v>838</v>
      </c>
      <c r="G999" s="32">
        <v>2058095.06</v>
      </c>
      <c r="H999" s="32">
        <v>2058095.06</v>
      </c>
      <c r="I999" s="32">
        <v>2058095.06</v>
      </c>
      <c r="J999" s="7"/>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row>
    <row r="1000" spans="1:35" x14ac:dyDescent="0.2">
      <c r="A1000" s="27" t="s">
        <v>203</v>
      </c>
      <c r="B1000" s="28">
        <v>711</v>
      </c>
      <c r="C1000" s="29">
        <v>11</v>
      </c>
      <c r="D1000" s="29">
        <v>5</v>
      </c>
      <c r="E1000" s="33" t="s">
        <v>202</v>
      </c>
      <c r="F1000" s="31" t="s">
        <v>838</v>
      </c>
      <c r="G1000" s="32">
        <v>2058095.06</v>
      </c>
      <c r="H1000" s="32">
        <v>2058095.06</v>
      </c>
      <c r="I1000" s="32">
        <v>2058095.06</v>
      </c>
      <c r="J1000" s="7"/>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row>
    <row r="1001" spans="1:35" ht="51" x14ac:dyDescent="0.2">
      <c r="A1001" s="27" t="s">
        <v>59</v>
      </c>
      <c r="B1001" s="28">
        <v>711</v>
      </c>
      <c r="C1001" s="29">
        <v>11</v>
      </c>
      <c r="D1001" s="29">
        <v>5</v>
      </c>
      <c r="E1001" s="33" t="s">
        <v>202</v>
      </c>
      <c r="F1001" s="31" t="s">
        <v>57</v>
      </c>
      <c r="G1001" s="32">
        <v>1437543.31</v>
      </c>
      <c r="H1001" s="32">
        <v>1437543.31</v>
      </c>
      <c r="I1001" s="32">
        <v>1437543.31</v>
      </c>
      <c r="J1001" s="7"/>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row>
    <row r="1002" spans="1:35" ht="25.5" x14ac:dyDescent="0.2">
      <c r="A1002" s="27" t="s">
        <v>4</v>
      </c>
      <c r="B1002" s="28">
        <v>711</v>
      </c>
      <c r="C1002" s="29">
        <v>11</v>
      </c>
      <c r="D1002" s="29">
        <v>5</v>
      </c>
      <c r="E1002" s="33" t="s">
        <v>202</v>
      </c>
      <c r="F1002" s="31" t="s">
        <v>3</v>
      </c>
      <c r="G1002" s="32">
        <v>611891.75</v>
      </c>
      <c r="H1002" s="32">
        <v>611891.75</v>
      </c>
      <c r="I1002" s="32">
        <v>611891.75</v>
      </c>
      <c r="J1002" s="7"/>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row>
    <row r="1003" spans="1:35" x14ac:dyDescent="0.2">
      <c r="A1003" s="27" t="s">
        <v>2</v>
      </c>
      <c r="B1003" s="28">
        <v>711</v>
      </c>
      <c r="C1003" s="29">
        <v>11</v>
      </c>
      <c r="D1003" s="29">
        <v>5</v>
      </c>
      <c r="E1003" s="33" t="s">
        <v>202</v>
      </c>
      <c r="F1003" s="31" t="s">
        <v>0</v>
      </c>
      <c r="G1003" s="32">
        <v>8660</v>
      </c>
      <c r="H1003" s="32">
        <v>8660</v>
      </c>
      <c r="I1003" s="32">
        <v>8660</v>
      </c>
      <c r="J1003" s="7"/>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row>
    <row r="1004" spans="1:35" ht="38.25" x14ac:dyDescent="0.2">
      <c r="A1004" s="27" t="s">
        <v>201</v>
      </c>
      <c r="B1004" s="28">
        <v>711</v>
      </c>
      <c r="C1004" s="29">
        <v>11</v>
      </c>
      <c r="D1004" s="29">
        <v>5</v>
      </c>
      <c r="E1004" s="33" t="s">
        <v>200</v>
      </c>
      <c r="F1004" s="31" t="s">
        <v>838</v>
      </c>
      <c r="G1004" s="32">
        <v>2870985.51</v>
      </c>
      <c r="H1004" s="32">
        <v>2558985.5099999998</v>
      </c>
      <c r="I1004" s="32">
        <v>2558985.5099999998</v>
      </c>
      <c r="J1004" s="7"/>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row>
    <row r="1005" spans="1:35" ht="38.25" x14ac:dyDescent="0.2">
      <c r="A1005" s="27" t="s">
        <v>199</v>
      </c>
      <c r="B1005" s="28">
        <v>711</v>
      </c>
      <c r="C1005" s="29">
        <v>11</v>
      </c>
      <c r="D1005" s="29">
        <v>5</v>
      </c>
      <c r="E1005" s="33" t="s">
        <v>198</v>
      </c>
      <c r="F1005" s="31" t="s">
        <v>838</v>
      </c>
      <c r="G1005" s="32">
        <v>2870985.51</v>
      </c>
      <c r="H1005" s="32">
        <v>2558985.5099999998</v>
      </c>
      <c r="I1005" s="32">
        <v>2558985.5099999998</v>
      </c>
      <c r="J1005" s="7"/>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row>
    <row r="1006" spans="1:35" x14ac:dyDescent="0.2">
      <c r="A1006" s="27" t="s">
        <v>179</v>
      </c>
      <c r="B1006" s="28">
        <v>711</v>
      </c>
      <c r="C1006" s="29">
        <v>11</v>
      </c>
      <c r="D1006" s="29">
        <v>5</v>
      </c>
      <c r="E1006" s="33" t="s">
        <v>197</v>
      </c>
      <c r="F1006" s="31" t="s">
        <v>838</v>
      </c>
      <c r="G1006" s="32">
        <v>88503</v>
      </c>
      <c r="H1006" s="32">
        <v>88503</v>
      </c>
      <c r="I1006" s="32">
        <v>88503</v>
      </c>
      <c r="J1006" s="7"/>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row>
    <row r="1007" spans="1:35" ht="51" x14ac:dyDescent="0.2">
      <c r="A1007" s="27" t="s">
        <v>59</v>
      </c>
      <c r="B1007" s="28">
        <v>711</v>
      </c>
      <c r="C1007" s="29">
        <v>11</v>
      </c>
      <c r="D1007" s="29">
        <v>5</v>
      </c>
      <c r="E1007" s="33" t="s">
        <v>197</v>
      </c>
      <c r="F1007" s="31" t="s">
        <v>57</v>
      </c>
      <c r="G1007" s="32">
        <v>83328</v>
      </c>
      <c r="H1007" s="32">
        <v>83328</v>
      </c>
      <c r="I1007" s="32">
        <v>83328</v>
      </c>
      <c r="J1007" s="7"/>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row>
    <row r="1008" spans="1:35" x14ac:dyDescent="0.2">
      <c r="A1008" s="27" t="s">
        <v>2</v>
      </c>
      <c r="B1008" s="28">
        <v>711</v>
      </c>
      <c r="C1008" s="29">
        <v>11</v>
      </c>
      <c r="D1008" s="29">
        <v>5</v>
      </c>
      <c r="E1008" s="33" t="s">
        <v>197</v>
      </c>
      <c r="F1008" s="31" t="s">
        <v>0</v>
      </c>
      <c r="G1008" s="32">
        <v>5175</v>
      </c>
      <c r="H1008" s="32">
        <v>5175</v>
      </c>
      <c r="I1008" s="32">
        <v>5175</v>
      </c>
      <c r="J1008" s="7"/>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row>
    <row r="1009" spans="1:35" x14ac:dyDescent="0.2">
      <c r="A1009" s="27" t="s">
        <v>187</v>
      </c>
      <c r="B1009" s="28">
        <v>711</v>
      </c>
      <c r="C1009" s="29">
        <v>11</v>
      </c>
      <c r="D1009" s="29">
        <v>5</v>
      </c>
      <c r="E1009" s="33" t="s">
        <v>196</v>
      </c>
      <c r="F1009" s="31" t="s">
        <v>838</v>
      </c>
      <c r="G1009" s="32">
        <v>2470482.5099999998</v>
      </c>
      <c r="H1009" s="32">
        <v>2470482.5099999998</v>
      </c>
      <c r="I1009" s="32">
        <v>2470482.5099999998</v>
      </c>
      <c r="J1009" s="7"/>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row>
    <row r="1010" spans="1:35" ht="51" x14ac:dyDescent="0.2">
      <c r="A1010" s="27" t="s">
        <v>59</v>
      </c>
      <c r="B1010" s="28">
        <v>711</v>
      </c>
      <c r="C1010" s="29">
        <v>11</v>
      </c>
      <c r="D1010" s="29">
        <v>5</v>
      </c>
      <c r="E1010" s="33" t="s">
        <v>196</v>
      </c>
      <c r="F1010" s="31" t="s">
        <v>57</v>
      </c>
      <c r="G1010" s="32">
        <v>2470482.5099999998</v>
      </c>
      <c r="H1010" s="32">
        <v>2470482.5099999998</v>
      </c>
      <c r="I1010" s="32">
        <v>2470482.5099999998</v>
      </c>
      <c r="J1010" s="7"/>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row>
    <row r="1011" spans="1:35" x14ac:dyDescent="0.2">
      <c r="A1011" s="27" t="s">
        <v>68</v>
      </c>
      <c r="B1011" s="28">
        <v>711</v>
      </c>
      <c r="C1011" s="29">
        <v>11</v>
      </c>
      <c r="D1011" s="29">
        <v>5</v>
      </c>
      <c r="E1011" s="33" t="s">
        <v>195</v>
      </c>
      <c r="F1011" s="31" t="s">
        <v>838</v>
      </c>
      <c r="G1011" s="32">
        <v>312000</v>
      </c>
      <c r="H1011" s="32">
        <v>0</v>
      </c>
      <c r="I1011" s="32">
        <v>0</v>
      </c>
      <c r="J1011" s="7"/>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row>
    <row r="1012" spans="1:35" ht="25.5" x14ac:dyDescent="0.2">
      <c r="A1012" s="27" t="s">
        <v>4</v>
      </c>
      <c r="B1012" s="28">
        <v>711</v>
      </c>
      <c r="C1012" s="29">
        <v>11</v>
      </c>
      <c r="D1012" s="29">
        <v>5</v>
      </c>
      <c r="E1012" s="33" t="s">
        <v>195</v>
      </c>
      <c r="F1012" s="31" t="s">
        <v>3</v>
      </c>
      <c r="G1012" s="32">
        <v>312000</v>
      </c>
      <c r="H1012" s="32">
        <v>0</v>
      </c>
      <c r="I1012" s="32">
        <v>0</v>
      </c>
      <c r="J1012" s="7"/>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row>
    <row r="1013" spans="1:35" ht="25.5" x14ac:dyDescent="0.2">
      <c r="A1013" s="27" t="s">
        <v>194</v>
      </c>
      <c r="B1013" s="28">
        <v>745</v>
      </c>
      <c r="C1013" s="29" t="s">
        <v>838</v>
      </c>
      <c r="D1013" s="29" t="s">
        <v>838</v>
      </c>
      <c r="E1013" s="30" t="s">
        <v>838</v>
      </c>
      <c r="F1013" s="31" t="s">
        <v>838</v>
      </c>
      <c r="G1013" s="32">
        <v>6933030.0199999996</v>
      </c>
      <c r="H1013" s="32">
        <v>6933030.0199999996</v>
      </c>
      <c r="I1013" s="32">
        <v>6933030.0199999996</v>
      </c>
      <c r="J1013" s="7"/>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row>
    <row r="1014" spans="1:35" x14ac:dyDescent="0.2">
      <c r="A1014" s="27" t="s">
        <v>11</v>
      </c>
      <c r="B1014" s="28">
        <v>745</v>
      </c>
      <c r="C1014" s="29">
        <v>1</v>
      </c>
      <c r="D1014" s="29" t="s">
        <v>838</v>
      </c>
      <c r="E1014" s="30" t="s">
        <v>838</v>
      </c>
      <c r="F1014" s="31" t="s">
        <v>838</v>
      </c>
      <c r="G1014" s="32">
        <v>6933030.0199999996</v>
      </c>
      <c r="H1014" s="32">
        <v>6933030.0199999996</v>
      </c>
      <c r="I1014" s="32">
        <v>6933030.0199999996</v>
      </c>
      <c r="J1014" s="7"/>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row>
    <row r="1015" spans="1:35" ht="38.25" x14ac:dyDescent="0.2">
      <c r="A1015" s="27" t="s">
        <v>193</v>
      </c>
      <c r="B1015" s="28">
        <v>745</v>
      </c>
      <c r="C1015" s="29">
        <v>1</v>
      </c>
      <c r="D1015" s="29">
        <v>6</v>
      </c>
      <c r="E1015" s="30" t="s">
        <v>838</v>
      </c>
      <c r="F1015" s="31" t="s">
        <v>838</v>
      </c>
      <c r="G1015" s="32">
        <v>6933030.0199999996</v>
      </c>
      <c r="H1015" s="32">
        <v>6933030.0199999996</v>
      </c>
      <c r="I1015" s="32">
        <v>6933030.0199999996</v>
      </c>
      <c r="J1015" s="7"/>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row>
    <row r="1016" spans="1:35" ht="25.5" x14ac:dyDescent="0.2">
      <c r="A1016" s="27" t="s">
        <v>192</v>
      </c>
      <c r="B1016" s="28">
        <v>745</v>
      </c>
      <c r="C1016" s="29">
        <v>1</v>
      </c>
      <c r="D1016" s="29">
        <v>6</v>
      </c>
      <c r="E1016" s="33" t="s">
        <v>191</v>
      </c>
      <c r="F1016" s="31" t="s">
        <v>838</v>
      </c>
      <c r="G1016" s="32">
        <v>6933030.0199999996</v>
      </c>
      <c r="H1016" s="32">
        <v>6933030.0199999996</v>
      </c>
      <c r="I1016" s="32">
        <v>6933030.0199999996</v>
      </c>
      <c r="J1016" s="7"/>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row>
    <row r="1017" spans="1:35" ht="38.25" x14ac:dyDescent="0.2">
      <c r="A1017" s="27" t="s">
        <v>190</v>
      </c>
      <c r="B1017" s="28">
        <v>745</v>
      </c>
      <c r="C1017" s="29">
        <v>1</v>
      </c>
      <c r="D1017" s="29">
        <v>6</v>
      </c>
      <c r="E1017" s="33" t="s">
        <v>189</v>
      </c>
      <c r="F1017" s="31" t="s">
        <v>838</v>
      </c>
      <c r="G1017" s="32">
        <v>6933030.0199999996</v>
      </c>
      <c r="H1017" s="32">
        <v>6933030.0199999996</v>
      </c>
      <c r="I1017" s="32">
        <v>6933030.0199999996</v>
      </c>
      <c r="J1017" s="7"/>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row>
    <row r="1018" spans="1:35" x14ac:dyDescent="0.2">
      <c r="A1018" s="27" t="s">
        <v>179</v>
      </c>
      <c r="B1018" s="28">
        <v>745</v>
      </c>
      <c r="C1018" s="29">
        <v>1</v>
      </c>
      <c r="D1018" s="29">
        <v>6</v>
      </c>
      <c r="E1018" s="33" t="s">
        <v>188</v>
      </c>
      <c r="F1018" s="31" t="s">
        <v>838</v>
      </c>
      <c r="G1018" s="32">
        <v>222112</v>
      </c>
      <c r="H1018" s="32">
        <v>222112</v>
      </c>
      <c r="I1018" s="32">
        <v>222112</v>
      </c>
      <c r="J1018" s="7"/>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row>
    <row r="1019" spans="1:35" ht="51" x14ac:dyDescent="0.2">
      <c r="A1019" s="27" t="s">
        <v>59</v>
      </c>
      <c r="B1019" s="28">
        <v>745</v>
      </c>
      <c r="C1019" s="29">
        <v>1</v>
      </c>
      <c r="D1019" s="29">
        <v>6</v>
      </c>
      <c r="E1019" s="33" t="s">
        <v>188</v>
      </c>
      <c r="F1019" s="31" t="s">
        <v>57</v>
      </c>
      <c r="G1019" s="32">
        <v>203112</v>
      </c>
      <c r="H1019" s="32">
        <v>203112</v>
      </c>
      <c r="I1019" s="32">
        <v>203112</v>
      </c>
      <c r="J1019" s="7"/>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row>
    <row r="1020" spans="1:35" x14ac:dyDescent="0.2">
      <c r="A1020" s="27" t="s">
        <v>2</v>
      </c>
      <c r="B1020" s="28">
        <v>745</v>
      </c>
      <c r="C1020" s="29">
        <v>1</v>
      </c>
      <c r="D1020" s="29">
        <v>6</v>
      </c>
      <c r="E1020" s="33" t="s">
        <v>188</v>
      </c>
      <c r="F1020" s="31" t="s">
        <v>0</v>
      </c>
      <c r="G1020" s="32">
        <v>19000</v>
      </c>
      <c r="H1020" s="32">
        <v>19000</v>
      </c>
      <c r="I1020" s="32">
        <v>19000</v>
      </c>
      <c r="J1020" s="7"/>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row>
    <row r="1021" spans="1:35" x14ac:dyDescent="0.2">
      <c r="A1021" s="27" t="s">
        <v>187</v>
      </c>
      <c r="B1021" s="28">
        <v>745</v>
      </c>
      <c r="C1021" s="29">
        <v>1</v>
      </c>
      <c r="D1021" s="29">
        <v>6</v>
      </c>
      <c r="E1021" s="33" t="s">
        <v>186</v>
      </c>
      <c r="F1021" s="31" t="s">
        <v>838</v>
      </c>
      <c r="G1021" s="32">
        <v>6363206.6600000001</v>
      </c>
      <c r="H1021" s="32">
        <v>6363206.6600000001</v>
      </c>
      <c r="I1021" s="32">
        <v>6363206.6600000001</v>
      </c>
      <c r="J1021" s="7"/>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row>
    <row r="1022" spans="1:35" ht="51" x14ac:dyDescent="0.2">
      <c r="A1022" s="27" t="s">
        <v>59</v>
      </c>
      <c r="B1022" s="28">
        <v>745</v>
      </c>
      <c r="C1022" s="29">
        <v>1</v>
      </c>
      <c r="D1022" s="29">
        <v>6</v>
      </c>
      <c r="E1022" s="33" t="s">
        <v>186</v>
      </c>
      <c r="F1022" s="31" t="s">
        <v>57</v>
      </c>
      <c r="G1022" s="32">
        <v>6363206.6600000001</v>
      </c>
      <c r="H1022" s="32">
        <v>6363206.6600000001</v>
      </c>
      <c r="I1022" s="32">
        <v>6363206.6600000001</v>
      </c>
      <c r="J1022" s="7"/>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row>
    <row r="1023" spans="1:35" ht="25.5" x14ac:dyDescent="0.2">
      <c r="A1023" s="27" t="s">
        <v>185</v>
      </c>
      <c r="B1023" s="28">
        <v>745</v>
      </c>
      <c r="C1023" s="29">
        <v>1</v>
      </c>
      <c r="D1023" s="29">
        <v>6</v>
      </c>
      <c r="E1023" s="33" t="s">
        <v>184</v>
      </c>
      <c r="F1023" s="31" t="s">
        <v>838</v>
      </c>
      <c r="G1023" s="32">
        <v>347711.36</v>
      </c>
      <c r="H1023" s="32">
        <v>347711.36</v>
      </c>
      <c r="I1023" s="32">
        <v>347711.36</v>
      </c>
      <c r="J1023" s="7"/>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row>
    <row r="1024" spans="1:35" ht="25.5" x14ac:dyDescent="0.2">
      <c r="A1024" s="27" t="s">
        <v>4</v>
      </c>
      <c r="B1024" s="28">
        <v>745</v>
      </c>
      <c r="C1024" s="29">
        <v>1</v>
      </c>
      <c r="D1024" s="29">
        <v>6</v>
      </c>
      <c r="E1024" s="33" t="s">
        <v>184</v>
      </c>
      <c r="F1024" s="31" t="s">
        <v>3</v>
      </c>
      <c r="G1024" s="32">
        <v>347711.36</v>
      </c>
      <c r="H1024" s="32">
        <v>347711.36</v>
      </c>
      <c r="I1024" s="32">
        <v>347711.36</v>
      </c>
      <c r="J1024" s="7"/>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row>
    <row r="1025" spans="1:35" ht="25.5" x14ac:dyDescent="0.2">
      <c r="A1025" s="27" t="s">
        <v>183</v>
      </c>
      <c r="B1025" s="28">
        <v>760</v>
      </c>
      <c r="C1025" s="29" t="s">
        <v>838</v>
      </c>
      <c r="D1025" s="29" t="s">
        <v>838</v>
      </c>
      <c r="E1025" s="30" t="s">
        <v>838</v>
      </c>
      <c r="F1025" s="31" t="s">
        <v>838</v>
      </c>
      <c r="G1025" s="32">
        <v>5140</v>
      </c>
      <c r="H1025" s="32">
        <v>0</v>
      </c>
      <c r="I1025" s="32">
        <v>0</v>
      </c>
      <c r="J1025" s="7"/>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row>
    <row r="1026" spans="1:35" x14ac:dyDescent="0.2">
      <c r="A1026" s="27" t="s">
        <v>11</v>
      </c>
      <c r="B1026" s="28">
        <v>760</v>
      </c>
      <c r="C1026" s="29">
        <v>1</v>
      </c>
      <c r="D1026" s="29" t="s">
        <v>838</v>
      </c>
      <c r="E1026" s="30" t="s">
        <v>838</v>
      </c>
      <c r="F1026" s="31" t="s">
        <v>838</v>
      </c>
      <c r="G1026" s="32">
        <v>5140</v>
      </c>
      <c r="H1026" s="32">
        <v>0</v>
      </c>
      <c r="I1026" s="32">
        <v>0</v>
      </c>
      <c r="J1026" s="7"/>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row>
    <row r="1027" spans="1:35" x14ac:dyDescent="0.2">
      <c r="A1027" s="27" t="s">
        <v>10</v>
      </c>
      <c r="B1027" s="28">
        <v>760</v>
      </c>
      <c r="C1027" s="29">
        <v>1</v>
      </c>
      <c r="D1027" s="29">
        <v>13</v>
      </c>
      <c r="E1027" s="30" t="s">
        <v>838</v>
      </c>
      <c r="F1027" s="31" t="s">
        <v>838</v>
      </c>
      <c r="G1027" s="32">
        <v>5140</v>
      </c>
      <c r="H1027" s="32">
        <v>0</v>
      </c>
      <c r="I1027" s="32">
        <v>0</v>
      </c>
      <c r="J1027" s="7"/>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row>
    <row r="1028" spans="1:35" ht="25.5" x14ac:dyDescent="0.2">
      <c r="A1028" s="27" t="s">
        <v>9</v>
      </c>
      <c r="B1028" s="28">
        <v>760</v>
      </c>
      <c r="C1028" s="29">
        <v>1</v>
      </c>
      <c r="D1028" s="29">
        <v>13</v>
      </c>
      <c r="E1028" s="33" t="s">
        <v>8</v>
      </c>
      <c r="F1028" s="31" t="s">
        <v>838</v>
      </c>
      <c r="G1028" s="32">
        <v>5140</v>
      </c>
      <c r="H1028" s="32">
        <v>0</v>
      </c>
      <c r="I1028" s="32">
        <v>0</v>
      </c>
      <c r="J1028" s="7"/>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row>
    <row r="1029" spans="1:35" ht="51" x14ac:dyDescent="0.2">
      <c r="A1029" s="27" t="s">
        <v>7</v>
      </c>
      <c r="B1029" s="28">
        <v>760</v>
      </c>
      <c r="C1029" s="29">
        <v>1</v>
      </c>
      <c r="D1029" s="29">
        <v>13</v>
      </c>
      <c r="E1029" s="33" t="s">
        <v>6</v>
      </c>
      <c r="F1029" s="31" t="s">
        <v>838</v>
      </c>
      <c r="G1029" s="32">
        <v>5140</v>
      </c>
      <c r="H1029" s="32">
        <v>0</v>
      </c>
      <c r="I1029" s="32">
        <v>0</v>
      </c>
      <c r="J1029" s="7"/>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row>
    <row r="1030" spans="1:35" ht="25.5" x14ac:dyDescent="0.2">
      <c r="A1030" s="27" t="s">
        <v>5</v>
      </c>
      <c r="B1030" s="28">
        <v>760</v>
      </c>
      <c r="C1030" s="29">
        <v>1</v>
      </c>
      <c r="D1030" s="29">
        <v>13</v>
      </c>
      <c r="E1030" s="33" t="s">
        <v>1</v>
      </c>
      <c r="F1030" s="31" t="s">
        <v>838</v>
      </c>
      <c r="G1030" s="32">
        <v>5140</v>
      </c>
      <c r="H1030" s="32">
        <v>0</v>
      </c>
      <c r="I1030" s="32">
        <v>0</v>
      </c>
      <c r="J1030" s="7"/>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row>
    <row r="1031" spans="1:35" ht="25.5" x14ac:dyDescent="0.2">
      <c r="A1031" s="27" t="s">
        <v>4</v>
      </c>
      <c r="B1031" s="28">
        <v>760</v>
      </c>
      <c r="C1031" s="29">
        <v>1</v>
      </c>
      <c r="D1031" s="29">
        <v>13</v>
      </c>
      <c r="E1031" s="33" t="s">
        <v>1</v>
      </c>
      <c r="F1031" s="31" t="s">
        <v>3</v>
      </c>
      <c r="G1031" s="32">
        <v>4140</v>
      </c>
      <c r="H1031" s="32">
        <v>0</v>
      </c>
      <c r="I1031" s="32">
        <v>0</v>
      </c>
      <c r="J1031" s="7"/>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row>
    <row r="1032" spans="1:35" x14ac:dyDescent="0.2">
      <c r="A1032" s="27" t="s">
        <v>2</v>
      </c>
      <c r="B1032" s="28">
        <v>760</v>
      </c>
      <c r="C1032" s="29">
        <v>1</v>
      </c>
      <c r="D1032" s="29">
        <v>13</v>
      </c>
      <c r="E1032" s="33" t="s">
        <v>1</v>
      </c>
      <c r="F1032" s="31" t="s">
        <v>0</v>
      </c>
      <c r="G1032" s="32">
        <v>1000</v>
      </c>
      <c r="H1032" s="32">
        <v>0</v>
      </c>
      <c r="I1032" s="32">
        <v>0</v>
      </c>
      <c r="J1032" s="7"/>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row>
    <row r="1033" spans="1:35" ht="25.5" x14ac:dyDescent="0.2">
      <c r="A1033" s="27" t="s">
        <v>182</v>
      </c>
      <c r="B1033" s="28">
        <v>763</v>
      </c>
      <c r="C1033" s="29" t="s">
        <v>838</v>
      </c>
      <c r="D1033" s="29" t="s">
        <v>838</v>
      </c>
      <c r="E1033" s="30" t="s">
        <v>838</v>
      </c>
      <c r="F1033" s="31" t="s">
        <v>838</v>
      </c>
      <c r="G1033" s="32">
        <v>33500</v>
      </c>
      <c r="H1033" s="32">
        <v>0</v>
      </c>
      <c r="I1033" s="32">
        <v>0</v>
      </c>
      <c r="J1033" s="7"/>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row>
    <row r="1034" spans="1:35" x14ac:dyDescent="0.2">
      <c r="A1034" s="27" t="s">
        <v>11</v>
      </c>
      <c r="B1034" s="28">
        <v>763</v>
      </c>
      <c r="C1034" s="29">
        <v>1</v>
      </c>
      <c r="D1034" s="29" t="s">
        <v>838</v>
      </c>
      <c r="E1034" s="30" t="s">
        <v>838</v>
      </c>
      <c r="F1034" s="31" t="s">
        <v>838</v>
      </c>
      <c r="G1034" s="32">
        <v>33500</v>
      </c>
      <c r="H1034" s="32">
        <v>0</v>
      </c>
      <c r="I1034" s="32">
        <v>0</v>
      </c>
      <c r="J1034" s="7"/>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row>
    <row r="1035" spans="1:35" x14ac:dyDescent="0.2">
      <c r="A1035" s="27" t="s">
        <v>10</v>
      </c>
      <c r="B1035" s="28">
        <v>763</v>
      </c>
      <c r="C1035" s="29">
        <v>1</v>
      </c>
      <c r="D1035" s="29">
        <v>13</v>
      </c>
      <c r="E1035" s="30" t="s">
        <v>838</v>
      </c>
      <c r="F1035" s="31" t="s">
        <v>838</v>
      </c>
      <c r="G1035" s="32">
        <v>33500</v>
      </c>
      <c r="H1035" s="32">
        <v>0</v>
      </c>
      <c r="I1035" s="32">
        <v>0</v>
      </c>
      <c r="J1035" s="7"/>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row>
    <row r="1036" spans="1:35" ht="25.5" x14ac:dyDescent="0.2">
      <c r="A1036" s="27" t="s">
        <v>9</v>
      </c>
      <c r="B1036" s="28">
        <v>763</v>
      </c>
      <c r="C1036" s="29">
        <v>1</v>
      </c>
      <c r="D1036" s="29">
        <v>13</v>
      </c>
      <c r="E1036" s="33" t="s">
        <v>8</v>
      </c>
      <c r="F1036" s="31" t="s">
        <v>838</v>
      </c>
      <c r="G1036" s="32">
        <v>33500</v>
      </c>
      <c r="H1036" s="32">
        <v>0</v>
      </c>
      <c r="I1036" s="32">
        <v>0</v>
      </c>
      <c r="J1036" s="7"/>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row>
    <row r="1037" spans="1:35" ht="51" x14ac:dyDescent="0.2">
      <c r="A1037" s="27" t="s">
        <v>7</v>
      </c>
      <c r="B1037" s="28">
        <v>763</v>
      </c>
      <c r="C1037" s="29">
        <v>1</v>
      </c>
      <c r="D1037" s="29">
        <v>13</v>
      </c>
      <c r="E1037" s="33" t="s">
        <v>6</v>
      </c>
      <c r="F1037" s="31" t="s">
        <v>838</v>
      </c>
      <c r="G1037" s="32">
        <v>33500</v>
      </c>
      <c r="H1037" s="32">
        <v>0</v>
      </c>
      <c r="I1037" s="32">
        <v>0</v>
      </c>
      <c r="J1037" s="7"/>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row>
    <row r="1038" spans="1:35" ht="25.5" x14ac:dyDescent="0.2">
      <c r="A1038" s="27" t="s">
        <v>5</v>
      </c>
      <c r="B1038" s="28">
        <v>763</v>
      </c>
      <c r="C1038" s="29">
        <v>1</v>
      </c>
      <c r="D1038" s="29">
        <v>13</v>
      </c>
      <c r="E1038" s="33" t="s">
        <v>1</v>
      </c>
      <c r="F1038" s="31" t="s">
        <v>838</v>
      </c>
      <c r="G1038" s="32">
        <v>33500</v>
      </c>
      <c r="H1038" s="32">
        <v>0</v>
      </c>
      <c r="I1038" s="32">
        <v>0</v>
      </c>
      <c r="J1038" s="7"/>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row>
    <row r="1039" spans="1:35" ht="25.5" x14ac:dyDescent="0.2">
      <c r="A1039" s="27" t="s">
        <v>4</v>
      </c>
      <c r="B1039" s="28">
        <v>763</v>
      </c>
      <c r="C1039" s="29">
        <v>1</v>
      </c>
      <c r="D1039" s="29">
        <v>13</v>
      </c>
      <c r="E1039" s="33" t="s">
        <v>1</v>
      </c>
      <c r="F1039" s="31" t="s">
        <v>3</v>
      </c>
      <c r="G1039" s="32">
        <v>32500</v>
      </c>
      <c r="H1039" s="32">
        <v>0</v>
      </c>
      <c r="I1039" s="32">
        <v>0</v>
      </c>
      <c r="J1039" s="7"/>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row>
    <row r="1040" spans="1:35" x14ac:dyDescent="0.2">
      <c r="A1040" s="27" t="s">
        <v>2</v>
      </c>
      <c r="B1040" s="28">
        <v>763</v>
      </c>
      <c r="C1040" s="29">
        <v>1</v>
      </c>
      <c r="D1040" s="29">
        <v>13</v>
      </c>
      <c r="E1040" s="33" t="s">
        <v>1</v>
      </c>
      <c r="F1040" s="31" t="s">
        <v>0</v>
      </c>
      <c r="G1040" s="32">
        <v>1000</v>
      </c>
      <c r="H1040" s="32">
        <v>0</v>
      </c>
      <c r="I1040" s="32">
        <v>0</v>
      </c>
      <c r="J1040" s="7"/>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row>
    <row r="1041" spans="1:35" ht="25.5" x14ac:dyDescent="0.2">
      <c r="A1041" s="27" t="s">
        <v>181</v>
      </c>
      <c r="B1041" s="28">
        <v>764</v>
      </c>
      <c r="C1041" s="29" t="s">
        <v>838</v>
      </c>
      <c r="D1041" s="29" t="s">
        <v>838</v>
      </c>
      <c r="E1041" s="30" t="s">
        <v>838</v>
      </c>
      <c r="F1041" s="31" t="s">
        <v>838</v>
      </c>
      <c r="G1041" s="32">
        <v>1000</v>
      </c>
      <c r="H1041" s="32">
        <v>0</v>
      </c>
      <c r="I1041" s="32">
        <v>0</v>
      </c>
      <c r="J1041" s="7"/>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row>
    <row r="1042" spans="1:35" x14ac:dyDescent="0.2">
      <c r="A1042" s="27" t="s">
        <v>11</v>
      </c>
      <c r="B1042" s="28">
        <v>764</v>
      </c>
      <c r="C1042" s="29">
        <v>1</v>
      </c>
      <c r="D1042" s="29" t="s">
        <v>838</v>
      </c>
      <c r="E1042" s="30" t="s">
        <v>838</v>
      </c>
      <c r="F1042" s="31" t="s">
        <v>838</v>
      </c>
      <c r="G1042" s="32">
        <v>1000</v>
      </c>
      <c r="H1042" s="32">
        <v>0</v>
      </c>
      <c r="I1042" s="32">
        <v>0</v>
      </c>
      <c r="J1042" s="7"/>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row>
    <row r="1043" spans="1:35" x14ac:dyDescent="0.2">
      <c r="A1043" s="27" t="s">
        <v>10</v>
      </c>
      <c r="B1043" s="28">
        <v>764</v>
      </c>
      <c r="C1043" s="29">
        <v>1</v>
      </c>
      <c r="D1043" s="29">
        <v>13</v>
      </c>
      <c r="E1043" s="30" t="s">
        <v>838</v>
      </c>
      <c r="F1043" s="31" t="s">
        <v>838</v>
      </c>
      <c r="G1043" s="32">
        <v>1000</v>
      </c>
      <c r="H1043" s="32">
        <v>0</v>
      </c>
      <c r="I1043" s="32">
        <v>0</v>
      </c>
      <c r="J1043" s="7"/>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row>
    <row r="1044" spans="1:35" ht="25.5" x14ac:dyDescent="0.2">
      <c r="A1044" s="27" t="s">
        <v>9</v>
      </c>
      <c r="B1044" s="28">
        <v>764</v>
      </c>
      <c r="C1044" s="29">
        <v>1</v>
      </c>
      <c r="D1044" s="29">
        <v>13</v>
      </c>
      <c r="E1044" s="33" t="s">
        <v>8</v>
      </c>
      <c r="F1044" s="31" t="s">
        <v>838</v>
      </c>
      <c r="G1044" s="32">
        <v>1000</v>
      </c>
      <c r="H1044" s="32">
        <v>0</v>
      </c>
      <c r="I1044" s="32">
        <v>0</v>
      </c>
      <c r="J1044" s="7"/>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row>
    <row r="1045" spans="1:35" ht="51" x14ac:dyDescent="0.2">
      <c r="A1045" s="27" t="s">
        <v>7</v>
      </c>
      <c r="B1045" s="28">
        <v>764</v>
      </c>
      <c r="C1045" s="29">
        <v>1</v>
      </c>
      <c r="D1045" s="29">
        <v>13</v>
      </c>
      <c r="E1045" s="33" t="s">
        <v>6</v>
      </c>
      <c r="F1045" s="31" t="s">
        <v>838</v>
      </c>
      <c r="G1045" s="32">
        <v>1000</v>
      </c>
      <c r="H1045" s="32">
        <v>0</v>
      </c>
      <c r="I1045" s="32">
        <v>0</v>
      </c>
      <c r="J1045" s="7"/>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row>
    <row r="1046" spans="1:35" ht="25.5" x14ac:dyDescent="0.2">
      <c r="A1046" s="27" t="s">
        <v>5</v>
      </c>
      <c r="B1046" s="28">
        <v>764</v>
      </c>
      <c r="C1046" s="29">
        <v>1</v>
      </c>
      <c r="D1046" s="29">
        <v>13</v>
      </c>
      <c r="E1046" s="33" t="s">
        <v>1</v>
      </c>
      <c r="F1046" s="31" t="s">
        <v>838</v>
      </c>
      <c r="G1046" s="32">
        <v>1000</v>
      </c>
      <c r="H1046" s="32">
        <v>0</v>
      </c>
      <c r="I1046" s="32">
        <v>0</v>
      </c>
      <c r="J1046" s="7"/>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row>
    <row r="1047" spans="1:35" x14ac:dyDescent="0.2">
      <c r="A1047" s="27" t="s">
        <v>2</v>
      </c>
      <c r="B1047" s="28">
        <v>764</v>
      </c>
      <c r="C1047" s="29">
        <v>1</v>
      </c>
      <c r="D1047" s="29">
        <v>13</v>
      </c>
      <c r="E1047" s="33" t="s">
        <v>1</v>
      </c>
      <c r="F1047" s="31" t="s">
        <v>0</v>
      </c>
      <c r="G1047" s="32">
        <v>1000</v>
      </c>
      <c r="H1047" s="32">
        <v>0</v>
      </c>
      <c r="I1047" s="32">
        <v>0</v>
      </c>
      <c r="J1047" s="7"/>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row>
    <row r="1048" spans="1:35" ht="25.5" x14ac:dyDescent="0.2">
      <c r="A1048" s="27" t="s">
        <v>180</v>
      </c>
      <c r="B1048" s="28">
        <v>770</v>
      </c>
      <c r="C1048" s="29" t="s">
        <v>838</v>
      </c>
      <c r="D1048" s="29" t="s">
        <v>838</v>
      </c>
      <c r="E1048" s="30" t="s">
        <v>838</v>
      </c>
      <c r="F1048" s="31" t="s">
        <v>838</v>
      </c>
      <c r="G1048" s="32">
        <v>1031397.48</v>
      </c>
      <c r="H1048" s="32">
        <v>0</v>
      </c>
      <c r="I1048" s="32">
        <v>0</v>
      </c>
      <c r="J1048" s="7"/>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row>
    <row r="1049" spans="1:35" x14ac:dyDescent="0.2">
      <c r="A1049" s="27" t="s">
        <v>11</v>
      </c>
      <c r="B1049" s="28">
        <v>770</v>
      </c>
      <c r="C1049" s="29">
        <v>1</v>
      </c>
      <c r="D1049" s="29" t="s">
        <v>838</v>
      </c>
      <c r="E1049" s="30" t="s">
        <v>838</v>
      </c>
      <c r="F1049" s="31" t="s">
        <v>838</v>
      </c>
      <c r="G1049" s="32">
        <v>59067.47</v>
      </c>
      <c r="H1049" s="32">
        <v>0</v>
      </c>
      <c r="I1049" s="32">
        <v>0</v>
      </c>
      <c r="J1049" s="7"/>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row>
    <row r="1050" spans="1:35" x14ac:dyDescent="0.2">
      <c r="A1050" s="27" t="s">
        <v>10</v>
      </c>
      <c r="B1050" s="28">
        <v>770</v>
      </c>
      <c r="C1050" s="29">
        <v>1</v>
      </c>
      <c r="D1050" s="29">
        <v>13</v>
      </c>
      <c r="E1050" s="30" t="s">
        <v>838</v>
      </c>
      <c r="F1050" s="31" t="s">
        <v>838</v>
      </c>
      <c r="G1050" s="32">
        <v>59067.47</v>
      </c>
      <c r="H1050" s="32">
        <v>0</v>
      </c>
      <c r="I1050" s="32">
        <v>0</v>
      </c>
      <c r="J1050" s="7"/>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row>
    <row r="1051" spans="1:35" ht="25.5" x14ac:dyDescent="0.2">
      <c r="A1051" s="27" t="s">
        <v>64</v>
      </c>
      <c r="B1051" s="28">
        <v>770</v>
      </c>
      <c r="C1051" s="29">
        <v>1</v>
      </c>
      <c r="D1051" s="29">
        <v>13</v>
      </c>
      <c r="E1051" s="33" t="s">
        <v>63</v>
      </c>
      <c r="F1051" s="31" t="s">
        <v>838</v>
      </c>
      <c r="G1051" s="32">
        <v>59067.47</v>
      </c>
      <c r="H1051" s="32">
        <v>0</v>
      </c>
      <c r="I1051" s="32">
        <v>0</v>
      </c>
      <c r="J1051" s="7"/>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row>
    <row r="1052" spans="1:35" ht="38.25" x14ac:dyDescent="0.2">
      <c r="A1052" s="27" t="s">
        <v>62</v>
      </c>
      <c r="B1052" s="28">
        <v>770</v>
      </c>
      <c r="C1052" s="29">
        <v>1</v>
      </c>
      <c r="D1052" s="29">
        <v>13</v>
      </c>
      <c r="E1052" s="33" t="s">
        <v>61</v>
      </c>
      <c r="F1052" s="31" t="s">
        <v>838</v>
      </c>
      <c r="G1052" s="32">
        <v>59067.47</v>
      </c>
      <c r="H1052" s="32">
        <v>0</v>
      </c>
      <c r="I1052" s="32">
        <v>0</v>
      </c>
      <c r="J1052" s="7"/>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row>
    <row r="1053" spans="1:35" x14ac:dyDescent="0.2">
      <c r="A1053" s="27" t="s">
        <v>179</v>
      </c>
      <c r="B1053" s="28">
        <v>770</v>
      </c>
      <c r="C1053" s="29">
        <v>1</v>
      </c>
      <c r="D1053" s="29">
        <v>13</v>
      </c>
      <c r="E1053" s="33" t="s">
        <v>178</v>
      </c>
      <c r="F1053" s="31" t="s">
        <v>838</v>
      </c>
      <c r="G1053" s="32">
        <v>59067.47</v>
      </c>
      <c r="H1053" s="32">
        <v>0</v>
      </c>
      <c r="I1053" s="32">
        <v>0</v>
      </c>
      <c r="J1053" s="7"/>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row>
    <row r="1054" spans="1:35" ht="25.5" x14ac:dyDescent="0.2">
      <c r="A1054" s="27" t="s">
        <v>4</v>
      </c>
      <c r="B1054" s="28">
        <v>770</v>
      </c>
      <c r="C1054" s="29">
        <v>1</v>
      </c>
      <c r="D1054" s="29">
        <v>13</v>
      </c>
      <c r="E1054" s="33" t="s">
        <v>178</v>
      </c>
      <c r="F1054" s="31" t="s">
        <v>3</v>
      </c>
      <c r="G1054" s="32">
        <v>59067.47</v>
      </c>
      <c r="H1054" s="32">
        <v>0</v>
      </c>
      <c r="I1054" s="32">
        <v>0</v>
      </c>
      <c r="J1054" s="7"/>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row>
    <row r="1055" spans="1:35" x14ac:dyDescent="0.2">
      <c r="A1055" s="27" t="s">
        <v>34</v>
      </c>
      <c r="B1055" s="28">
        <v>770</v>
      </c>
      <c r="C1055" s="29">
        <v>5</v>
      </c>
      <c r="D1055" s="29" t="s">
        <v>838</v>
      </c>
      <c r="E1055" s="30" t="s">
        <v>838</v>
      </c>
      <c r="F1055" s="31" t="s">
        <v>838</v>
      </c>
      <c r="G1055" s="32">
        <v>972330.01</v>
      </c>
      <c r="H1055" s="32">
        <v>0</v>
      </c>
      <c r="I1055" s="32">
        <v>0</v>
      </c>
      <c r="J1055" s="7"/>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row>
    <row r="1056" spans="1:35" x14ac:dyDescent="0.2">
      <c r="A1056" s="27" t="s">
        <v>33</v>
      </c>
      <c r="B1056" s="28">
        <v>770</v>
      </c>
      <c r="C1056" s="29">
        <v>5</v>
      </c>
      <c r="D1056" s="29">
        <v>3</v>
      </c>
      <c r="E1056" s="30" t="s">
        <v>838</v>
      </c>
      <c r="F1056" s="31" t="s">
        <v>838</v>
      </c>
      <c r="G1056" s="32">
        <v>972330.01</v>
      </c>
      <c r="H1056" s="32">
        <v>0</v>
      </c>
      <c r="I1056" s="32">
        <v>0</v>
      </c>
      <c r="J1056" s="7"/>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row>
    <row r="1057" spans="1:35" ht="38.25" x14ac:dyDescent="0.2">
      <c r="A1057" s="27" t="s">
        <v>32</v>
      </c>
      <c r="B1057" s="28">
        <v>770</v>
      </c>
      <c r="C1057" s="29">
        <v>5</v>
      </c>
      <c r="D1057" s="29">
        <v>3</v>
      </c>
      <c r="E1057" s="33" t="s">
        <v>31</v>
      </c>
      <c r="F1057" s="31" t="s">
        <v>838</v>
      </c>
      <c r="G1057" s="32">
        <v>972330.01</v>
      </c>
      <c r="H1057" s="32">
        <v>0</v>
      </c>
      <c r="I1057" s="32">
        <v>0</v>
      </c>
      <c r="J1057" s="7"/>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row>
    <row r="1058" spans="1:35" ht="38.25" x14ac:dyDescent="0.2">
      <c r="A1058" s="27" t="s">
        <v>18</v>
      </c>
      <c r="B1058" s="28">
        <v>770</v>
      </c>
      <c r="C1058" s="29">
        <v>5</v>
      </c>
      <c r="D1058" s="29">
        <v>3</v>
      </c>
      <c r="E1058" s="33" t="s">
        <v>17</v>
      </c>
      <c r="F1058" s="31" t="s">
        <v>838</v>
      </c>
      <c r="G1058" s="32">
        <v>972330.01</v>
      </c>
      <c r="H1058" s="32">
        <v>0</v>
      </c>
      <c r="I1058" s="32">
        <v>0</v>
      </c>
      <c r="J1058" s="7"/>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row>
    <row r="1059" spans="1:35" x14ac:dyDescent="0.2">
      <c r="A1059" s="27" t="s">
        <v>16</v>
      </c>
      <c r="B1059" s="28">
        <v>770</v>
      </c>
      <c r="C1059" s="29">
        <v>5</v>
      </c>
      <c r="D1059" s="29">
        <v>3</v>
      </c>
      <c r="E1059" s="33" t="s">
        <v>15</v>
      </c>
      <c r="F1059" s="31" t="s">
        <v>838</v>
      </c>
      <c r="G1059" s="32">
        <v>972330.01</v>
      </c>
      <c r="H1059" s="32">
        <v>0</v>
      </c>
      <c r="I1059" s="32">
        <v>0</v>
      </c>
      <c r="J1059" s="7"/>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row>
    <row r="1060" spans="1:35" ht="25.5" x14ac:dyDescent="0.2">
      <c r="A1060" s="27" t="s">
        <v>14</v>
      </c>
      <c r="B1060" s="28">
        <v>770</v>
      </c>
      <c r="C1060" s="29">
        <v>5</v>
      </c>
      <c r="D1060" s="29">
        <v>3</v>
      </c>
      <c r="E1060" s="33" t="s">
        <v>13</v>
      </c>
      <c r="F1060" s="31" t="s">
        <v>838</v>
      </c>
      <c r="G1060" s="32">
        <v>972330.01</v>
      </c>
      <c r="H1060" s="32">
        <v>0</v>
      </c>
      <c r="I1060" s="32">
        <v>0</v>
      </c>
      <c r="J1060" s="7"/>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row>
    <row r="1061" spans="1:35" ht="25.5" x14ac:dyDescent="0.2">
      <c r="A1061" s="27" t="s">
        <v>4</v>
      </c>
      <c r="B1061" s="28">
        <v>770</v>
      </c>
      <c r="C1061" s="29">
        <v>5</v>
      </c>
      <c r="D1061" s="29">
        <v>3</v>
      </c>
      <c r="E1061" s="33" t="s">
        <v>13</v>
      </c>
      <c r="F1061" s="31" t="s">
        <v>3</v>
      </c>
      <c r="G1061" s="32">
        <v>972330.01</v>
      </c>
      <c r="H1061" s="32">
        <v>0</v>
      </c>
      <c r="I1061" s="32">
        <v>0</v>
      </c>
      <c r="J1061" s="7"/>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row>
    <row r="1062" spans="1:35" ht="25.5" x14ac:dyDescent="0.2">
      <c r="A1062" s="27" t="s">
        <v>177</v>
      </c>
      <c r="B1062" s="28">
        <v>771</v>
      </c>
      <c r="C1062" s="29" t="s">
        <v>838</v>
      </c>
      <c r="D1062" s="29" t="s">
        <v>838</v>
      </c>
      <c r="E1062" s="30" t="s">
        <v>838</v>
      </c>
      <c r="F1062" s="31" t="s">
        <v>838</v>
      </c>
      <c r="G1062" s="32">
        <v>32558470.460000001</v>
      </c>
      <c r="H1062" s="32">
        <v>27658915.52</v>
      </c>
      <c r="I1062" s="32">
        <v>27828984.620000001</v>
      </c>
      <c r="J1062" s="7"/>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row>
    <row r="1063" spans="1:35" x14ac:dyDescent="0.2">
      <c r="A1063" s="27" t="s">
        <v>11</v>
      </c>
      <c r="B1063" s="28">
        <v>771</v>
      </c>
      <c r="C1063" s="29">
        <v>1</v>
      </c>
      <c r="D1063" s="29" t="s">
        <v>838</v>
      </c>
      <c r="E1063" s="30" t="s">
        <v>838</v>
      </c>
      <c r="F1063" s="31" t="s">
        <v>838</v>
      </c>
      <c r="G1063" s="32">
        <v>8193827.5599999996</v>
      </c>
      <c r="H1063" s="32">
        <v>7809827.5599999996</v>
      </c>
      <c r="I1063" s="32">
        <v>7809827.5599999996</v>
      </c>
      <c r="J1063" s="7"/>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row>
    <row r="1064" spans="1:35" x14ac:dyDescent="0.2">
      <c r="A1064" s="27" t="s">
        <v>10</v>
      </c>
      <c r="B1064" s="28">
        <v>771</v>
      </c>
      <c r="C1064" s="29">
        <v>1</v>
      </c>
      <c r="D1064" s="29">
        <v>13</v>
      </c>
      <c r="E1064" s="30" t="s">
        <v>838</v>
      </c>
      <c r="F1064" s="31" t="s">
        <v>838</v>
      </c>
      <c r="G1064" s="32">
        <v>8193827.5599999996</v>
      </c>
      <c r="H1064" s="32">
        <v>7809827.5599999996</v>
      </c>
      <c r="I1064" s="32">
        <v>7809827.5599999996</v>
      </c>
      <c r="J1064" s="7"/>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row>
    <row r="1065" spans="1:35" ht="38.25" x14ac:dyDescent="0.2">
      <c r="A1065" s="27" t="s">
        <v>126</v>
      </c>
      <c r="B1065" s="28">
        <v>771</v>
      </c>
      <c r="C1065" s="29">
        <v>1</v>
      </c>
      <c r="D1065" s="29">
        <v>13</v>
      </c>
      <c r="E1065" s="33" t="s">
        <v>125</v>
      </c>
      <c r="F1065" s="31" t="s">
        <v>838</v>
      </c>
      <c r="G1065" s="32">
        <v>19450</v>
      </c>
      <c r="H1065" s="32">
        <v>19450</v>
      </c>
      <c r="I1065" s="32">
        <v>19450</v>
      </c>
      <c r="J1065" s="7"/>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row>
    <row r="1066" spans="1:35" ht="25.5" x14ac:dyDescent="0.2">
      <c r="A1066" s="27" t="s">
        <v>120</v>
      </c>
      <c r="B1066" s="28">
        <v>771</v>
      </c>
      <c r="C1066" s="29">
        <v>1</v>
      </c>
      <c r="D1066" s="29">
        <v>13</v>
      </c>
      <c r="E1066" s="33" t="s">
        <v>119</v>
      </c>
      <c r="F1066" s="31" t="s">
        <v>838</v>
      </c>
      <c r="G1066" s="32">
        <v>19450</v>
      </c>
      <c r="H1066" s="32">
        <v>19450</v>
      </c>
      <c r="I1066" s="32">
        <v>19450</v>
      </c>
      <c r="J1066" s="7"/>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row>
    <row r="1067" spans="1:35" ht="25.5" x14ac:dyDescent="0.2">
      <c r="A1067" s="27" t="s">
        <v>118</v>
      </c>
      <c r="B1067" s="28">
        <v>771</v>
      </c>
      <c r="C1067" s="29">
        <v>1</v>
      </c>
      <c r="D1067" s="29">
        <v>13</v>
      </c>
      <c r="E1067" s="33" t="s">
        <v>117</v>
      </c>
      <c r="F1067" s="31" t="s">
        <v>838</v>
      </c>
      <c r="G1067" s="32">
        <v>19450</v>
      </c>
      <c r="H1067" s="32">
        <v>19450</v>
      </c>
      <c r="I1067" s="32">
        <v>19450</v>
      </c>
      <c r="J1067" s="7"/>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row>
    <row r="1068" spans="1:35" ht="25.5" x14ac:dyDescent="0.2">
      <c r="A1068" s="27" t="s">
        <v>4</v>
      </c>
      <c r="B1068" s="28">
        <v>771</v>
      </c>
      <c r="C1068" s="29">
        <v>1</v>
      </c>
      <c r="D1068" s="29">
        <v>13</v>
      </c>
      <c r="E1068" s="33" t="s">
        <v>117</v>
      </c>
      <c r="F1068" s="31" t="s">
        <v>3</v>
      </c>
      <c r="G1068" s="32">
        <v>19450</v>
      </c>
      <c r="H1068" s="32">
        <v>19450</v>
      </c>
      <c r="I1068" s="32">
        <v>19450</v>
      </c>
      <c r="J1068" s="7"/>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row>
    <row r="1069" spans="1:35" ht="38.25" x14ac:dyDescent="0.2">
      <c r="A1069" s="27" t="s">
        <v>114</v>
      </c>
      <c r="B1069" s="28">
        <v>771</v>
      </c>
      <c r="C1069" s="29">
        <v>1</v>
      </c>
      <c r="D1069" s="29">
        <v>13</v>
      </c>
      <c r="E1069" s="33" t="s">
        <v>113</v>
      </c>
      <c r="F1069" s="31" t="s">
        <v>838</v>
      </c>
      <c r="G1069" s="32">
        <v>218790.14</v>
      </c>
      <c r="H1069" s="32">
        <v>200790.14</v>
      </c>
      <c r="I1069" s="32">
        <v>200790.14</v>
      </c>
      <c r="J1069" s="7"/>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row>
    <row r="1070" spans="1:35" ht="76.5" x14ac:dyDescent="0.2">
      <c r="A1070" s="27" t="s">
        <v>112</v>
      </c>
      <c r="B1070" s="28">
        <v>771</v>
      </c>
      <c r="C1070" s="29">
        <v>1</v>
      </c>
      <c r="D1070" s="29">
        <v>13</v>
      </c>
      <c r="E1070" s="33" t="s">
        <v>111</v>
      </c>
      <c r="F1070" s="31" t="s">
        <v>838</v>
      </c>
      <c r="G1070" s="32">
        <v>160876.14000000001</v>
      </c>
      <c r="H1070" s="32">
        <v>163876.14000000001</v>
      </c>
      <c r="I1070" s="32">
        <v>163876.14000000001</v>
      </c>
      <c r="J1070" s="7"/>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row>
    <row r="1071" spans="1:35" ht="38.25" x14ac:dyDescent="0.2">
      <c r="A1071" s="27" t="s">
        <v>139</v>
      </c>
      <c r="B1071" s="28">
        <v>771</v>
      </c>
      <c r="C1071" s="29">
        <v>1</v>
      </c>
      <c r="D1071" s="29">
        <v>13</v>
      </c>
      <c r="E1071" s="33" t="s">
        <v>138</v>
      </c>
      <c r="F1071" s="31" t="s">
        <v>838</v>
      </c>
      <c r="G1071" s="32">
        <v>133876.14000000001</v>
      </c>
      <c r="H1071" s="32">
        <v>133876.14000000001</v>
      </c>
      <c r="I1071" s="32">
        <v>133876.14000000001</v>
      </c>
      <c r="J1071" s="7"/>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row>
    <row r="1072" spans="1:35" ht="25.5" x14ac:dyDescent="0.2">
      <c r="A1072" s="27" t="s">
        <v>4</v>
      </c>
      <c r="B1072" s="28">
        <v>771</v>
      </c>
      <c r="C1072" s="29">
        <v>1</v>
      </c>
      <c r="D1072" s="29">
        <v>13</v>
      </c>
      <c r="E1072" s="33" t="s">
        <v>138</v>
      </c>
      <c r="F1072" s="31" t="s">
        <v>3</v>
      </c>
      <c r="G1072" s="32">
        <v>133876.14000000001</v>
      </c>
      <c r="H1072" s="32">
        <v>133876.14000000001</v>
      </c>
      <c r="I1072" s="32">
        <v>133876.14000000001</v>
      </c>
      <c r="J1072" s="7"/>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row>
    <row r="1073" spans="1:35" x14ac:dyDescent="0.2">
      <c r="A1073" s="27" t="s">
        <v>110</v>
      </c>
      <c r="B1073" s="28">
        <v>771</v>
      </c>
      <c r="C1073" s="29">
        <v>1</v>
      </c>
      <c r="D1073" s="29">
        <v>13</v>
      </c>
      <c r="E1073" s="33" t="s">
        <v>109</v>
      </c>
      <c r="F1073" s="31" t="s">
        <v>838</v>
      </c>
      <c r="G1073" s="32">
        <v>27000</v>
      </c>
      <c r="H1073" s="32">
        <v>30000</v>
      </c>
      <c r="I1073" s="32">
        <v>30000</v>
      </c>
      <c r="J1073" s="7"/>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row>
    <row r="1074" spans="1:35" ht="25.5" x14ac:dyDescent="0.2">
      <c r="A1074" s="27" t="s">
        <v>4</v>
      </c>
      <c r="B1074" s="28">
        <v>771</v>
      </c>
      <c r="C1074" s="29">
        <v>1</v>
      </c>
      <c r="D1074" s="29">
        <v>13</v>
      </c>
      <c r="E1074" s="33" t="s">
        <v>109</v>
      </c>
      <c r="F1074" s="31" t="s">
        <v>3</v>
      </c>
      <c r="G1074" s="32">
        <v>27000</v>
      </c>
      <c r="H1074" s="32">
        <v>30000</v>
      </c>
      <c r="I1074" s="32">
        <v>30000</v>
      </c>
      <c r="J1074" s="7"/>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row>
    <row r="1075" spans="1:35" ht="51" x14ac:dyDescent="0.2">
      <c r="A1075" s="27" t="s">
        <v>108</v>
      </c>
      <c r="B1075" s="28">
        <v>771</v>
      </c>
      <c r="C1075" s="29">
        <v>1</v>
      </c>
      <c r="D1075" s="29">
        <v>13</v>
      </c>
      <c r="E1075" s="33" t="s">
        <v>107</v>
      </c>
      <c r="F1075" s="31" t="s">
        <v>838</v>
      </c>
      <c r="G1075" s="32">
        <v>6914</v>
      </c>
      <c r="H1075" s="32">
        <v>6914</v>
      </c>
      <c r="I1075" s="32">
        <v>6914</v>
      </c>
      <c r="J1075" s="7"/>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row>
    <row r="1076" spans="1:35" ht="25.5" x14ac:dyDescent="0.2">
      <c r="A1076" s="27" t="s">
        <v>104</v>
      </c>
      <c r="B1076" s="28">
        <v>771</v>
      </c>
      <c r="C1076" s="29">
        <v>1</v>
      </c>
      <c r="D1076" s="29">
        <v>13</v>
      </c>
      <c r="E1076" s="33" t="s">
        <v>103</v>
      </c>
      <c r="F1076" s="31" t="s">
        <v>838</v>
      </c>
      <c r="G1076" s="32">
        <v>6914</v>
      </c>
      <c r="H1076" s="32">
        <v>6914</v>
      </c>
      <c r="I1076" s="32">
        <v>6914</v>
      </c>
      <c r="J1076" s="7"/>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row>
    <row r="1077" spans="1:35" ht="25.5" x14ac:dyDescent="0.2">
      <c r="A1077" s="27" t="s">
        <v>4</v>
      </c>
      <c r="B1077" s="28">
        <v>771</v>
      </c>
      <c r="C1077" s="29">
        <v>1</v>
      </c>
      <c r="D1077" s="29">
        <v>13</v>
      </c>
      <c r="E1077" s="33" t="s">
        <v>103</v>
      </c>
      <c r="F1077" s="31" t="s">
        <v>3</v>
      </c>
      <c r="G1077" s="32">
        <v>6914</v>
      </c>
      <c r="H1077" s="32">
        <v>6914</v>
      </c>
      <c r="I1077" s="32">
        <v>6914</v>
      </c>
      <c r="J1077" s="7"/>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row>
    <row r="1078" spans="1:35" ht="38.25" x14ac:dyDescent="0.2">
      <c r="A1078" s="27" t="s">
        <v>102</v>
      </c>
      <c r="B1078" s="28">
        <v>771</v>
      </c>
      <c r="C1078" s="29">
        <v>1</v>
      </c>
      <c r="D1078" s="29">
        <v>13</v>
      </c>
      <c r="E1078" s="33" t="s">
        <v>101</v>
      </c>
      <c r="F1078" s="31" t="s">
        <v>838</v>
      </c>
      <c r="G1078" s="32">
        <v>51000</v>
      </c>
      <c r="H1078" s="32">
        <v>30000</v>
      </c>
      <c r="I1078" s="32">
        <v>30000</v>
      </c>
      <c r="J1078" s="7"/>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row>
    <row r="1079" spans="1:35" ht="25.5" x14ac:dyDescent="0.2">
      <c r="A1079" s="27" t="s">
        <v>100</v>
      </c>
      <c r="B1079" s="28">
        <v>771</v>
      </c>
      <c r="C1079" s="29">
        <v>1</v>
      </c>
      <c r="D1079" s="29">
        <v>13</v>
      </c>
      <c r="E1079" s="33" t="s">
        <v>99</v>
      </c>
      <c r="F1079" s="31" t="s">
        <v>838</v>
      </c>
      <c r="G1079" s="32">
        <v>21000</v>
      </c>
      <c r="H1079" s="32">
        <v>21000</v>
      </c>
      <c r="I1079" s="32">
        <v>21000</v>
      </c>
      <c r="J1079" s="7"/>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row>
    <row r="1080" spans="1:35" ht="25.5" x14ac:dyDescent="0.2">
      <c r="A1080" s="27" t="s">
        <v>4</v>
      </c>
      <c r="B1080" s="28">
        <v>771</v>
      </c>
      <c r="C1080" s="29">
        <v>1</v>
      </c>
      <c r="D1080" s="29">
        <v>13</v>
      </c>
      <c r="E1080" s="33" t="s">
        <v>99</v>
      </c>
      <c r="F1080" s="31" t="s">
        <v>3</v>
      </c>
      <c r="G1080" s="32">
        <v>21000</v>
      </c>
      <c r="H1080" s="32">
        <v>21000</v>
      </c>
      <c r="I1080" s="32">
        <v>21000</v>
      </c>
      <c r="J1080" s="7"/>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row>
    <row r="1081" spans="1:35" ht="25.5" x14ac:dyDescent="0.2">
      <c r="A1081" s="27" t="s">
        <v>98</v>
      </c>
      <c r="B1081" s="28">
        <v>771</v>
      </c>
      <c r="C1081" s="29">
        <v>1</v>
      </c>
      <c r="D1081" s="29">
        <v>13</v>
      </c>
      <c r="E1081" s="33" t="s">
        <v>97</v>
      </c>
      <c r="F1081" s="31" t="s">
        <v>838</v>
      </c>
      <c r="G1081" s="32">
        <v>30000</v>
      </c>
      <c r="H1081" s="32">
        <v>9000</v>
      </c>
      <c r="I1081" s="32">
        <v>9000</v>
      </c>
      <c r="J1081" s="7"/>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row>
    <row r="1082" spans="1:35" ht="25.5" x14ac:dyDescent="0.2">
      <c r="A1082" s="27" t="s">
        <v>4</v>
      </c>
      <c r="B1082" s="28">
        <v>771</v>
      </c>
      <c r="C1082" s="29">
        <v>1</v>
      </c>
      <c r="D1082" s="29">
        <v>13</v>
      </c>
      <c r="E1082" s="33" t="s">
        <v>97</v>
      </c>
      <c r="F1082" s="31" t="s">
        <v>3</v>
      </c>
      <c r="G1082" s="32">
        <v>30000</v>
      </c>
      <c r="H1082" s="32">
        <v>9000</v>
      </c>
      <c r="I1082" s="32">
        <v>9000</v>
      </c>
      <c r="J1082" s="7"/>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row>
    <row r="1083" spans="1:35" ht="38.25" x14ac:dyDescent="0.2">
      <c r="A1083" s="27" t="s">
        <v>96</v>
      </c>
      <c r="B1083" s="28">
        <v>771</v>
      </c>
      <c r="C1083" s="29">
        <v>1</v>
      </c>
      <c r="D1083" s="29">
        <v>13</v>
      </c>
      <c r="E1083" s="33" t="s">
        <v>95</v>
      </c>
      <c r="F1083" s="31" t="s">
        <v>838</v>
      </c>
      <c r="G1083" s="32">
        <v>602527.09</v>
      </c>
      <c r="H1083" s="32">
        <v>400527.09</v>
      </c>
      <c r="I1083" s="32">
        <v>400527.09</v>
      </c>
      <c r="J1083" s="7"/>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row>
    <row r="1084" spans="1:35" ht="38.25" x14ac:dyDescent="0.2">
      <c r="A1084" s="27" t="s">
        <v>135</v>
      </c>
      <c r="B1084" s="28">
        <v>771</v>
      </c>
      <c r="C1084" s="29">
        <v>1</v>
      </c>
      <c r="D1084" s="29">
        <v>13</v>
      </c>
      <c r="E1084" s="33" t="s">
        <v>134</v>
      </c>
      <c r="F1084" s="31" t="s">
        <v>838</v>
      </c>
      <c r="G1084" s="32">
        <v>7000</v>
      </c>
      <c r="H1084" s="32">
        <v>7000</v>
      </c>
      <c r="I1084" s="32">
        <v>7000</v>
      </c>
      <c r="J1084" s="7"/>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row>
    <row r="1085" spans="1:35" ht="38.25" x14ac:dyDescent="0.2">
      <c r="A1085" s="27" t="s">
        <v>133</v>
      </c>
      <c r="B1085" s="28">
        <v>771</v>
      </c>
      <c r="C1085" s="29">
        <v>1</v>
      </c>
      <c r="D1085" s="29">
        <v>13</v>
      </c>
      <c r="E1085" s="33" t="s">
        <v>132</v>
      </c>
      <c r="F1085" s="31" t="s">
        <v>838</v>
      </c>
      <c r="G1085" s="32">
        <v>7000</v>
      </c>
      <c r="H1085" s="32">
        <v>7000</v>
      </c>
      <c r="I1085" s="32">
        <v>7000</v>
      </c>
      <c r="J1085" s="7"/>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row>
    <row r="1086" spans="1:35" ht="25.5" x14ac:dyDescent="0.2">
      <c r="A1086" s="27" t="s">
        <v>4</v>
      </c>
      <c r="B1086" s="28">
        <v>771</v>
      </c>
      <c r="C1086" s="29">
        <v>1</v>
      </c>
      <c r="D1086" s="29">
        <v>13</v>
      </c>
      <c r="E1086" s="33" t="s">
        <v>132</v>
      </c>
      <c r="F1086" s="31" t="s">
        <v>3</v>
      </c>
      <c r="G1086" s="32">
        <v>7000</v>
      </c>
      <c r="H1086" s="32">
        <v>7000</v>
      </c>
      <c r="I1086" s="32">
        <v>7000</v>
      </c>
      <c r="J1086" s="7"/>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row>
    <row r="1087" spans="1:35" ht="25.5" x14ac:dyDescent="0.2">
      <c r="A1087" s="27" t="s">
        <v>157</v>
      </c>
      <c r="B1087" s="28">
        <v>771</v>
      </c>
      <c r="C1087" s="29">
        <v>1</v>
      </c>
      <c r="D1087" s="29">
        <v>13</v>
      </c>
      <c r="E1087" s="33" t="s">
        <v>156</v>
      </c>
      <c r="F1087" s="31" t="s">
        <v>838</v>
      </c>
      <c r="G1087" s="32">
        <v>229876.85</v>
      </c>
      <c r="H1087" s="32">
        <v>30876.85</v>
      </c>
      <c r="I1087" s="32">
        <v>30876.85</v>
      </c>
      <c r="J1087" s="7"/>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row>
    <row r="1088" spans="1:35" ht="25.5" x14ac:dyDescent="0.2">
      <c r="A1088" s="27" t="s">
        <v>155</v>
      </c>
      <c r="B1088" s="28">
        <v>771</v>
      </c>
      <c r="C1088" s="29">
        <v>1</v>
      </c>
      <c r="D1088" s="29">
        <v>13</v>
      </c>
      <c r="E1088" s="33" t="s">
        <v>154</v>
      </c>
      <c r="F1088" s="31" t="s">
        <v>838</v>
      </c>
      <c r="G1088" s="32">
        <v>229876.85</v>
      </c>
      <c r="H1088" s="32">
        <v>30876.85</v>
      </c>
      <c r="I1088" s="32">
        <v>30876.85</v>
      </c>
      <c r="J1088" s="7"/>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row>
    <row r="1089" spans="1:35" ht="25.5" x14ac:dyDescent="0.2">
      <c r="A1089" s="27" t="s">
        <v>4</v>
      </c>
      <c r="B1089" s="28">
        <v>771</v>
      </c>
      <c r="C1089" s="29">
        <v>1</v>
      </c>
      <c r="D1089" s="29">
        <v>13</v>
      </c>
      <c r="E1089" s="33" t="s">
        <v>154</v>
      </c>
      <c r="F1089" s="31" t="s">
        <v>3</v>
      </c>
      <c r="G1089" s="32">
        <v>229876.85</v>
      </c>
      <c r="H1089" s="32">
        <v>30876.85</v>
      </c>
      <c r="I1089" s="32">
        <v>30876.85</v>
      </c>
      <c r="J1089" s="7"/>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row>
    <row r="1090" spans="1:35" ht="25.5" x14ac:dyDescent="0.2">
      <c r="A1090" s="27" t="s">
        <v>90</v>
      </c>
      <c r="B1090" s="28">
        <v>771</v>
      </c>
      <c r="C1090" s="29">
        <v>1</v>
      </c>
      <c r="D1090" s="29">
        <v>13</v>
      </c>
      <c r="E1090" s="33" t="s">
        <v>89</v>
      </c>
      <c r="F1090" s="31" t="s">
        <v>838</v>
      </c>
      <c r="G1090" s="32">
        <v>9934.75</v>
      </c>
      <c r="H1090" s="32">
        <v>6934.75</v>
      </c>
      <c r="I1090" s="32">
        <v>6934.75</v>
      </c>
      <c r="J1090" s="7"/>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row>
    <row r="1091" spans="1:35" ht="25.5" x14ac:dyDescent="0.2">
      <c r="A1091" s="27" t="s">
        <v>88</v>
      </c>
      <c r="B1091" s="28">
        <v>771</v>
      </c>
      <c r="C1091" s="29">
        <v>1</v>
      </c>
      <c r="D1091" s="29">
        <v>13</v>
      </c>
      <c r="E1091" s="33" t="s">
        <v>87</v>
      </c>
      <c r="F1091" s="31" t="s">
        <v>838</v>
      </c>
      <c r="G1091" s="32">
        <v>9934.75</v>
      </c>
      <c r="H1091" s="32">
        <v>6934.75</v>
      </c>
      <c r="I1091" s="32">
        <v>6934.75</v>
      </c>
      <c r="J1091" s="7"/>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row>
    <row r="1092" spans="1:35" ht="25.5" x14ac:dyDescent="0.2">
      <c r="A1092" s="27" t="s">
        <v>4</v>
      </c>
      <c r="B1092" s="28">
        <v>771</v>
      </c>
      <c r="C1092" s="29">
        <v>1</v>
      </c>
      <c r="D1092" s="29">
        <v>13</v>
      </c>
      <c r="E1092" s="33" t="s">
        <v>87</v>
      </c>
      <c r="F1092" s="31" t="s">
        <v>3</v>
      </c>
      <c r="G1092" s="32">
        <v>9934.75</v>
      </c>
      <c r="H1092" s="32">
        <v>6934.75</v>
      </c>
      <c r="I1092" s="32">
        <v>6934.75</v>
      </c>
      <c r="J1092" s="7"/>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row>
    <row r="1093" spans="1:35" ht="25.5" x14ac:dyDescent="0.2">
      <c r="A1093" s="27" t="s">
        <v>86</v>
      </c>
      <c r="B1093" s="28">
        <v>771</v>
      </c>
      <c r="C1093" s="29">
        <v>1</v>
      </c>
      <c r="D1093" s="29">
        <v>13</v>
      </c>
      <c r="E1093" s="33" t="s">
        <v>85</v>
      </c>
      <c r="F1093" s="31" t="s">
        <v>838</v>
      </c>
      <c r="G1093" s="32">
        <v>337173.31</v>
      </c>
      <c r="H1093" s="32">
        <v>337173.31</v>
      </c>
      <c r="I1093" s="32">
        <v>337173.31</v>
      </c>
      <c r="J1093" s="7"/>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row>
    <row r="1094" spans="1:35" ht="25.5" x14ac:dyDescent="0.2">
      <c r="A1094" s="27" t="s">
        <v>84</v>
      </c>
      <c r="B1094" s="28">
        <v>771</v>
      </c>
      <c r="C1094" s="29">
        <v>1</v>
      </c>
      <c r="D1094" s="29">
        <v>13</v>
      </c>
      <c r="E1094" s="33" t="s">
        <v>83</v>
      </c>
      <c r="F1094" s="31" t="s">
        <v>838</v>
      </c>
      <c r="G1094" s="32">
        <v>337173.31</v>
      </c>
      <c r="H1094" s="32">
        <v>337173.31</v>
      </c>
      <c r="I1094" s="32">
        <v>337173.31</v>
      </c>
      <c r="J1094" s="7"/>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row>
    <row r="1095" spans="1:35" ht="25.5" x14ac:dyDescent="0.2">
      <c r="A1095" s="27" t="s">
        <v>4</v>
      </c>
      <c r="B1095" s="28">
        <v>771</v>
      </c>
      <c r="C1095" s="29">
        <v>1</v>
      </c>
      <c r="D1095" s="29">
        <v>13</v>
      </c>
      <c r="E1095" s="33" t="s">
        <v>83</v>
      </c>
      <c r="F1095" s="31" t="s">
        <v>3</v>
      </c>
      <c r="G1095" s="32">
        <v>337173.31</v>
      </c>
      <c r="H1095" s="32">
        <v>337173.31</v>
      </c>
      <c r="I1095" s="32">
        <v>337173.31</v>
      </c>
      <c r="J1095" s="7"/>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row>
    <row r="1096" spans="1:35" ht="38.25" x14ac:dyDescent="0.2">
      <c r="A1096" s="27" t="s">
        <v>82</v>
      </c>
      <c r="B1096" s="28">
        <v>771</v>
      </c>
      <c r="C1096" s="29">
        <v>1</v>
      </c>
      <c r="D1096" s="29">
        <v>13</v>
      </c>
      <c r="E1096" s="33" t="s">
        <v>81</v>
      </c>
      <c r="F1096" s="31" t="s">
        <v>838</v>
      </c>
      <c r="G1096" s="32">
        <v>18542.18</v>
      </c>
      <c r="H1096" s="32">
        <v>18542.18</v>
      </c>
      <c r="I1096" s="32">
        <v>18542.18</v>
      </c>
      <c r="J1096" s="7"/>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row>
    <row r="1097" spans="1:35" ht="25.5" x14ac:dyDescent="0.2">
      <c r="A1097" s="27" t="s">
        <v>80</v>
      </c>
      <c r="B1097" s="28">
        <v>771</v>
      </c>
      <c r="C1097" s="29">
        <v>1</v>
      </c>
      <c r="D1097" s="29">
        <v>13</v>
      </c>
      <c r="E1097" s="33" t="s">
        <v>79</v>
      </c>
      <c r="F1097" s="31" t="s">
        <v>838</v>
      </c>
      <c r="G1097" s="32">
        <v>18542.18</v>
      </c>
      <c r="H1097" s="32">
        <v>18542.18</v>
      </c>
      <c r="I1097" s="32">
        <v>18542.18</v>
      </c>
      <c r="J1097" s="7"/>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row>
    <row r="1098" spans="1:35" ht="25.5" x14ac:dyDescent="0.2">
      <c r="A1098" s="27" t="s">
        <v>4</v>
      </c>
      <c r="B1098" s="28">
        <v>771</v>
      </c>
      <c r="C1098" s="29">
        <v>1</v>
      </c>
      <c r="D1098" s="29">
        <v>13</v>
      </c>
      <c r="E1098" s="33" t="s">
        <v>79</v>
      </c>
      <c r="F1098" s="31" t="s">
        <v>3</v>
      </c>
      <c r="G1098" s="32">
        <v>18542.18</v>
      </c>
      <c r="H1098" s="32">
        <v>18542.18</v>
      </c>
      <c r="I1098" s="32">
        <v>18542.18</v>
      </c>
      <c r="J1098" s="7"/>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row>
    <row r="1099" spans="1:35" ht="51" x14ac:dyDescent="0.2">
      <c r="A1099" s="27" t="s">
        <v>78</v>
      </c>
      <c r="B1099" s="28">
        <v>771</v>
      </c>
      <c r="C1099" s="29">
        <v>1</v>
      </c>
      <c r="D1099" s="29">
        <v>13</v>
      </c>
      <c r="E1099" s="33" t="s">
        <v>77</v>
      </c>
      <c r="F1099" s="31" t="s">
        <v>838</v>
      </c>
      <c r="G1099" s="32">
        <v>264000</v>
      </c>
      <c r="H1099" s="32">
        <v>0</v>
      </c>
      <c r="I1099" s="32">
        <v>0</v>
      </c>
      <c r="J1099" s="7"/>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row>
    <row r="1100" spans="1:35" ht="89.25" x14ac:dyDescent="0.2">
      <c r="A1100" s="27" t="s">
        <v>76</v>
      </c>
      <c r="B1100" s="28">
        <v>771</v>
      </c>
      <c r="C1100" s="29">
        <v>1</v>
      </c>
      <c r="D1100" s="29">
        <v>13</v>
      </c>
      <c r="E1100" s="33" t="s">
        <v>75</v>
      </c>
      <c r="F1100" s="31" t="s">
        <v>838</v>
      </c>
      <c r="G1100" s="32">
        <v>264000</v>
      </c>
      <c r="H1100" s="32">
        <v>0</v>
      </c>
      <c r="I1100" s="32">
        <v>0</v>
      </c>
      <c r="J1100" s="7"/>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row>
    <row r="1101" spans="1:35" ht="51" x14ac:dyDescent="0.2">
      <c r="A1101" s="27" t="s">
        <v>74</v>
      </c>
      <c r="B1101" s="28">
        <v>771</v>
      </c>
      <c r="C1101" s="29">
        <v>1</v>
      </c>
      <c r="D1101" s="29">
        <v>13</v>
      </c>
      <c r="E1101" s="33" t="s">
        <v>73</v>
      </c>
      <c r="F1101" s="31" t="s">
        <v>838</v>
      </c>
      <c r="G1101" s="32">
        <v>264000</v>
      </c>
      <c r="H1101" s="32">
        <v>0</v>
      </c>
      <c r="I1101" s="32">
        <v>0</v>
      </c>
      <c r="J1101" s="7"/>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row>
    <row r="1102" spans="1:35" ht="25.5" x14ac:dyDescent="0.2">
      <c r="A1102" s="27" t="s">
        <v>4</v>
      </c>
      <c r="B1102" s="28">
        <v>771</v>
      </c>
      <c r="C1102" s="29">
        <v>1</v>
      </c>
      <c r="D1102" s="29">
        <v>13</v>
      </c>
      <c r="E1102" s="33" t="s">
        <v>73</v>
      </c>
      <c r="F1102" s="31" t="s">
        <v>3</v>
      </c>
      <c r="G1102" s="32">
        <v>264000</v>
      </c>
      <c r="H1102" s="32">
        <v>0</v>
      </c>
      <c r="I1102" s="32">
        <v>0</v>
      </c>
      <c r="J1102" s="7"/>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row>
    <row r="1103" spans="1:35" ht="25.5" x14ac:dyDescent="0.2">
      <c r="A1103" s="27" t="s">
        <v>64</v>
      </c>
      <c r="B1103" s="28">
        <v>771</v>
      </c>
      <c r="C1103" s="29">
        <v>1</v>
      </c>
      <c r="D1103" s="29">
        <v>13</v>
      </c>
      <c r="E1103" s="33" t="s">
        <v>63</v>
      </c>
      <c r="F1103" s="31" t="s">
        <v>838</v>
      </c>
      <c r="G1103" s="32">
        <v>7089060.3300000001</v>
      </c>
      <c r="H1103" s="32">
        <v>7189060.3300000001</v>
      </c>
      <c r="I1103" s="32">
        <v>7189060.3300000001</v>
      </c>
      <c r="J1103" s="7"/>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row>
    <row r="1104" spans="1:35" ht="38.25" x14ac:dyDescent="0.2">
      <c r="A1104" s="27" t="s">
        <v>62</v>
      </c>
      <c r="B1104" s="28">
        <v>771</v>
      </c>
      <c r="C1104" s="29">
        <v>1</v>
      </c>
      <c r="D1104" s="29">
        <v>13</v>
      </c>
      <c r="E1104" s="33" t="s">
        <v>61</v>
      </c>
      <c r="F1104" s="31" t="s">
        <v>838</v>
      </c>
      <c r="G1104" s="32">
        <v>7089060.3300000001</v>
      </c>
      <c r="H1104" s="32">
        <v>7189060.3300000001</v>
      </c>
      <c r="I1104" s="32">
        <v>7189060.3300000001</v>
      </c>
      <c r="J1104" s="7"/>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row>
    <row r="1105" spans="1:35" ht="25.5" x14ac:dyDescent="0.2">
      <c r="A1105" s="27" t="s">
        <v>72</v>
      </c>
      <c r="B1105" s="28">
        <v>771</v>
      </c>
      <c r="C1105" s="29">
        <v>1</v>
      </c>
      <c r="D1105" s="29">
        <v>13</v>
      </c>
      <c r="E1105" s="33" t="s">
        <v>71</v>
      </c>
      <c r="F1105" s="31" t="s">
        <v>838</v>
      </c>
      <c r="G1105" s="32">
        <v>442072.28</v>
      </c>
      <c r="H1105" s="32">
        <v>442072.28</v>
      </c>
      <c r="I1105" s="32">
        <v>442072.28</v>
      </c>
      <c r="J1105" s="7"/>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row>
    <row r="1106" spans="1:35" ht="51" x14ac:dyDescent="0.2">
      <c r="A1106" s="27" t="s">
        <v>59</v>
      </c>
      <c r="B1106" s="28">
        <v>771</v>
      </c>
      <c r="C1106" s="29">
        <v>1</v>
      </c>
      <c r="D1106" s="29">
        <v>13</v>
      </c>
      <c r="E1106" s="33" t="s">
        <v>71</v>
      </c>
      <c r="F1106" s="31" t="s">
        <v>57</v>
      </c>
      <c r="G1106" s="32">
        <v>177072</v>
      </c>
      <c r="H1106" s="32">
        <v>177072</v>
      </c>
      <c r="I1106" s="32">
        <v>177072</v>
      </c>
      <c r="J1106" s="7"/>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row>
    <row r="1107" spans="1:35" ht="25.5" x14ac:dyDescent="0.2">
      <c r="A1107" s="27" t="s">
        <v>4</v>
      </c>
      <c r="B1107" s="28">
        <v>771</v>
      </c>
      <c r="C1107" s="29">
        <v>1</v>
      </c>
      <c r="D1107" s="29">
        <v>13</v>
      </c>
      <c r="E1107" s="33" t="s">
        <v>71</v>
      </c>
      <c r="F1107" s="31" t="s">
        <v>3</v>
      </c>
      <c r="G1107" s="32">
        <v>252553.28</v>
      </c>
      <c r="H1107" s="32">
        <v>252553.28</v>
      </c>
      <c r="I1107" s="32">
        <v>252553.28</v>
      </c>
      <c r="J1107" s="7"/>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row>
    <row r="1108" spans="1:35" x14ac:dyDescent="0.2">
      <c r="A1108" s="27" t="s">
        <v>2</v>
      </c>
      <c r="B1108" s="28">
        <v>771</v>
      </c>
      <c r="C1108" s="29">
        <v>1</v>
      </c>
      <c r="D1108" s="29">
        <v>13</v>
      </c>
      <c r="E1108" s="33" t="s">
        <v>71</v>
      </c>
      <c r="F1108" s="31" t="s">
        <v>0</v>
      </c>
      <c r="G1108" s="32">
        <v>12447</v>
      </c>
      <c r="H1108" s="32">
        <v>12447</v>
      </c>
      <c r="I1108" s="32">
        <v>12447</v>
      </c>
      <c r="J1108" s="7"/>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row>
    <row r="1109" spans="1:35" ht="25.5" x14ac:dyDescent="0.2">
      <c r="A1109" s="27" t="s">
        <v>70</v>
      </c>
      <c r="B1109" s="28">
        <v>771</v>
      </c>
      <c r="C1109" s="29">
        <v>1</v>
      </c>
      <c r="D1109" s="29">
        <v>13</v>
      </c>
      <c r="E1109" s="33" t="s">
        <v>69</v>
      </c>
      <c r="F1109" s="31" t="s">
        <v>838</v>
      </c>
      <c r="G1109" s="32">
        <v>5834937.7400000002</v>
      </c>
      <c r="H1109" s="32">
        <v>5834937.7400000002</v>
      </c>
      <c r="I1109" s="32">
        <v>5834937.7400000002</v>
      </c>
      <c r="J1109" s="7"/>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row>
    <row r="1110" spans="1:35" ht="51" x14ac:dyDescent="0.2">
      <c r="A1110" s="27" t="s">
        <v>59</v>
      </c>
      <c r="B1110" s="28">
        <v>771</v>
      </c>
      <c r="C1110" s="29">
        <v>1</v>
      </c>
      <c r="D1110" s="29">
        <v>13</v>
      </c>
      <c r="E1110" s="33" t="s">
        <v>69</v>
      </c>
      <c r="F1110" s="31" t="s">
        <v>57</v>
      </c>
      <c r="G1110" s="32">
        <v>5834937.7400000002</v>
      </c>
      <c r="H1110" s="32">
        <v>5834937.7400000002</v>
      </c>
      <c r="I1110" s="32">
        <v>5834937.7400000002</v>
      </c>
      <c r="J1110" s="7"/>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row>
    <row r="1111" spans="1:35" x14ac:dyDescent="0.2">
      <c r="A1111" s="27" t="s">
        <v>68</v>
      </c>
      <c r="B1111" s="28">
        <v>771</v>
      </c>
      <c r="C1111" s="29">
        <v>1</v>
      </c>
      <c r="D1111" s="29">
        <v>13</v>
      </c>
      <c r="E1111" s="33" t="s">
        <v>67</v>
      </c>
      <c r="F1111" s="31" t="s">
        <v>838</v>
      </c>
      <c r="G1111" s="32">
        <v>812050.31</v>
      </c>
      <c r="H1111" s="32">
        <v>912050.31</v>
      </c>
      <c r="I1111" s="32">
        <v>912050.31</v>
      </c>
      <c r="J1111" s="7"/>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row>
    <row r="1112" spans="1:35" ht="25.5" x14ac:dyDescent="0.2">
      <c r="A1112" s="27" t="s">
        <v>4</v>
      </c>
      <c r="B1112" s="28">
        <v>771</v>
      </c>
      <c r="C1112" s="29">
        <v>1</v>
      </c>
      <c r="D1112" s="29">
        <v>13</v>
      </c>
      <c r="E1112" s="33" t="s">
        <v>67</v>
      </c>
      <c r="F1112" s="31" t="s">
        <v>3</v>
      </c>
      <c r="G1112" s="32">
        <v>121967.31</v>
      </c>
      <c r="H1112" s="32">
        <v>221967.31</v>
      </c>
      <c r="I1112" s="32">
        <v>221967.31</v>
      </c>
      <c r="J1112" s="7"/>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row>
    <row r="1113" spans="1:35" x14ac:dyDescent="0.2">
      <c r="A1113" s="27" t="s">
        <v>2</v>
      </c>
      <c r="B1113" s="28">
        <v>771</v>
      </c>
      <c r="C1113" s="29">
        <v>1</v>
      </c>
      <c r="D1113" s="29">
        <v>13</v>
      </c>
      <c r="E1113" s="33" t="s">
        <v>67</v>
      </c>
      <c r="F1113" s="31" t="s">
        <v>0</v>
      </c>
      <c r="G1113" s="32">
        <v>690083</v>
      </c>
      <c r="H1113" s="32">
        <v>690083</v>
      </c>
      <c r="I1113" s="32">
        <v>690083</v>
      </c>
      <c r="J1113" s="7"/>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row>
    <row r="1114" spans="1:35" x14ac:dyDescent="0.2">
      <c r="A1114" s="27" t="s">
        <v>66</v>
      </c>
      <c r="B1114" s="28">
        <v>771</v>
      </c>
      <c r="C1114" s="29">
        <v>2</v>
      </c>
      <c r="D1114" s="29" t="s">
        <v>838</v>
      </c>
      <c r="E1114" s="30" t="s">
        <v>838</v>
      </c>
      <c r="F1114" s="31" t="s">
        <v>838</v>
      </c>
      <c r="G1114" s="32">
        <v>579570.81999999995</v>
      </c>
      <c r="H1114" s="32">
        <v>644015.88</v>
      </c>
      <c r="I1114" s="32">
        <v>814084.98</v>
      </c>
      <c r="J1114" s="7"/>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row>
    <row r="1115" spans="1:35" x14ac:dyDescent="0.2">
      <c r="A1115" s="27" t="s">
        <v>65</v>
      </c>
      <c r="B1115" s="28">
        <v>771</v>
      </c>
      <c r="C1115" s="29">
        <v>2</v>
      </c>
      <c r="D1115" s="29">
        <v>3</v>
      </c>
      <c r="E1115" s="30" t="s">
        <v>838</v>
      </c>
      <c r="F1115" s="31" t="s">
        <v>838</v>
      </c>
      <c r="G1115" s="32">
        <v>579570.81999999995</v>
      </c>
      <c r="H1115" s="32">
        <v>644015.88</v>
      </c>
      <c r="I1115" s="32">
        <v>814084.98</v>
      </c>
      <c r="J1115" s="7"/>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row>
    <row r="1116" spans="1:35" ht="25.5" x14ac:dyDescent="0.2">
      <c r="A1116" s="27" t="s">
        <v>64</v>
      </c>
      <c r="B1116" s="28">
        <v>771</v>
      </c>
      <c r="C1116" s="29">
        <v>2</v>
      </c>
      <c r="D1116" s="29">
        <v>3</v>
      </c>
      <c r="E1116" s="33" t="s">
        <v>63</v>
      </c>
      <c r="F1116" s="31" t="s">
        <v>838</v>
      </c>
      <c r="G1116" s="32">
        <v>579570.81999999995</v>
      </c>
      <c r="H1116" s="32">
        <v>644015.88</v>
      </c>
      <c r="I1116" s="32">
        <v>814084.98</v>
      </c>
      <c r="J1116" s="7"/>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row>
    <row r="1117" spans="1:35" ht="38.25" x14ac:dyDescent="0.2">
      <c r="A1117" s="27" t="s">
        <v>62</v>
      </c>
      <c r="B1117" s="28">
        <v>771</v>
      </c>
      <c r="C1117" s="29">
        <v>2</v>
      </c>
      <c r="D1117" s="29">
        <v>3</v>
      </c>
      <c r="E1117" s="33" t="s">
        <v>61</v>
      </c>
      <c r="F1117" s="31" t="s">
        <v>838</v>
      </c>
      <c r="G1117" s="32">
        <v>579570.81999999995</v>
      </c>
      <c r="H1117" s="32">
        <v>644015.88</v>
      </c>
      <c r="I1117" s="32">
        <v>814084.98</v>
      </c>
      <c r="J1117" s="7"/>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row>
    <row r="1118" spans="1:35" ht="38.25" x14ac:dyDescent="0.2">
      <c r="A1118" s="27" t="s">
        <v>60</v>
      </c>
      <c r="B1118" s="28">
        <v>771</v>
      </c>
      <c r="C1118" s="29">
        <v>2</v>
      </c>
      <c r="D1118" s="29">
        <v>3</v>
      </c>
      <c r="E1118" s="33" t="s">
        <v>58</v>
      </c>
      <c r="F1118" s="31" t="s">
        <v>838</v>
      </c>
      <c r="G1118" s="32">
        <v>579570.81999999995</v>
      </c>
      <c r="H1118" s="32">
        <v>644015.88</v>
      </c>
      <c r="I1118" s="32">
        <v>814084.98</v>
      </c>
      <c r="J1118" s="7"/>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row>
    <row r="1119" spans="1:35" ht="51" x14ac:dyDescent="0.2">
      <c r="A1119" s="27" t="s">
        <v>59</v>
      </c>
      <c r="B1119" s="28">
        <v>771</v>
      </c>
      <c r="C1119" s="29">
        <v>2</v>
      </c>
      <c r="D1119" s="29">
        <v>3</v>
      </c>
      <c r="E1119" s="33" t="s">
        <v>58</v>
      </c>
      <c r="F1119" s="31" t="s">
        <v>57</v>
      </c>
      <c r="G1119" s="32">
        <v>579570.81999999995</v>
      </c>
      <c r="H1119" s="32">
        <v>644015.88</v>
      </c>
      <c r="I1119" s="32">
        <v>814084.98</v>
      </c>
      <c r="J1119" s="7"/>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row>
    <row r="1120" spans="1:35" x14ac:dyDescent="0.2">
      <c r="A1120" s="27" t="s">
        <v>48</v>
      </c>
      <c r="B1120" s="28">
        <v>771</v>
      </c>
      <c r="C1120" s="29">
        <v>4</v>
      </c>
      <c r="D1120" s="29" t="s">
        <v>838</v>
      </c>
      <c r="E1120" s="30" t="s">
        <v>838</v>
      </c>
      <c r="F1120" s="31" t="s">
        <v>838</v>
      </c>
      <c r="G1120" s="32">
        <v>5010996</v>
      </c>
      <c r="H1120" s="32">
        <v>3810996</v>
      </c>
      <c r="I1120" s="32">
        <v>3810996</v>
      </c>
      <c r="J1120" s="7"/>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row>
    <row r="1121" spans="1:35" x14ac:dyDescent="0.2">
      <c r="A1121" s="27" t="s">
        <v>47</v>
      </c>
      <c r="B1121" s="28">
        <v>771</v>
      </c>
      <c r="C1121" s="29">
        <v>4</v>
      </c>
      <c r="D1121" s="29">
        <v>9</v>
      </c>
      <c r="E1121" s="30" t="s">
        <v>838</v>
      </c>
      <c r="F1121" s="31" t="s">
        <v>838</v>
      </c>
      <c r="G1121" s="32">
        <v>5010996</v>
      </c>
      <c r="H1121" s="32">
        <v>3810996</v>
      </c>
      <c r="I1121" s="32">
        <v>3810996</v>
      </c>
      <c r="J1121" s="7"/>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row>
    <row r="1122" spans="1:35" ht="38.25" x14ac:dyDescent="0.2">
      <c r="A1122" s="27" t="s">
        <v>46</v>
      </c>
      <c r="B1122" s="28">
        <v>771</v>
      </c>
      <c r="C1122" s="29">
        <v>4</v>
      </c>
      <c r="D1122" s="29">
        <v>9</v>
      </c>
      <c r="E1122" s="33" t="s">
        <v>45</v>
      </c>
      <c r="F1122" s="31" t="s">
        <v>838</v>
      </c>
      <c r="G1122" s="32">
        <v>5010996</v>
      </c>
      <c r="H1122" s="32">
        <v>3810996</v>
      </c>
      <c r="I1122" s="32">
        <v>3810996</v>
      </c>
      <c r="J1122" s="7"/>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row>
    <row r="1123" spans="1:35" ht="25.5" x14ac:dyDescent="0.2">
      <c r="A1123" s="27" t="s">
        <v>44</v>
      </c>
      <c r="B1123" s="28">
        <v>771</v>
      </c>
      <c r="C1123" s="29">
        <v>4</v>
      </c>
      <c r="D1123" s="29">
        <v>9</v>
      </c>
      <c r="E1123" s="33" t="s">
        <v>43</v>
      </c>
      <c r="F1123" s="31" t="s">
        <v>838</v>
      </c>
      <c r="G1123" s="32">
        <v>5010996</v>
      </c>
      <c r="H1123" s="32">
        <v>3810996</v>
      </c>
      <c r="I1123" s="32">
        <v>3810996</v>
      </c>
      <c r="J1123" s="7"/>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row>
    <row r="1124" spans="1:35" ht="38.25" x14ac:dyDescent="0.2">
      <c r="A1124" s="27" t="s">
        <v>42</v>
      </c>
      <c r="B1124" s="28">
        <v>771</v>
      </c>
      <c r="C1124" s="29">
        <v>4</v>
      </c>
      <c r="D1124" s="29">
        <v>9</v>
      </c>
      <c r="E1124" s="33" t="s">
        <v>41</v>
      </c>
      <c r="F1124" s="31" t="s">
        <v>838</v>
      </c>
      <c r="G1124" s="32">
        <v>4510996</v>
      </c>
      <c r="H1124" s="32">
        <v>3310996</v>
      </c>
      <c r="I1124" s="32">
        <v>3310996</v>
      </c>
      <c r="J1124" s="7"/>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row>
    <row r="1125" spans="1:35" ht="25.5" x14ac:dyDescent="0.2">
      <c r="A1125" s="27" t="s">
        <v>4</v>
      </c>
      <c r="B1125" s="28">
        <v>771</v>
      </c>
      <c r="C1125" s="29">
        <v>4</v>
      </c>
      <c r="D1125" s="29">
        <v>9</v>
      </c>
      <c r="E1125" s="33" t="s">
        <v>41</v>
      </c>
      <c r="F1125" s="31" t="s">
        <v>3</v>
      </c>
      <c r="G1125" s="32">
        <v>4510996</v>
      </c>
      <c r="H1125" s="32">
        <v>3310996</v>
      </c>
      <c r="I1125" s="32">
        <v>3310996</v>
      </c>
      <c r="J1125" s="7"/>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row>
    <row r="1126" spans="1:35" ht="38.25" x14ac:dyDescent="0.2">
      <c r="A1126" s="27" t="s">
        <v>40</v>
      </c>
      <c r="B1126" s="28">
        <v>771</v>
      </c>
      <c r="C1126" s="29">
        <v>4</v>
      </c>
      <c r="D1126" s="29">
        <v>9</v>
      </c>
      <c r="E1126" s="33" t="s">
        <v>39</v>
      </c>
      <c r="F1126" s="31" t="s">
        <v>838</v>
      </c>
      <c r="G1126" s="32">
        <v>500000</v>
      </c>
      <c r="H1126" s="32">
        <v>500000</v>
      </c>
      <c r="I1126" s="32">
        <v>500000</v>
      </c>
      <c r="J1126" s="7"/>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row>
    <row r="1127" spans="1:35" ht="25.5" x14ac:dyDescent="0.2">
      <c r="A1127" s="27" t="s">
        <v>4</v>
      </c>
      <c r="B1127" s="28">
        <v>771</v>
      </c>
      <c r="C1127" s="29">
        <v>4</v>
      </c>
      <c r="D1127" s="29">
        <v>9</v>
      </c>
      <c r="E1127" s="33" t="s">
        <v>39</v>
      </c>
      <c r="F1127" s="31" t="s">
        <v>3</v>
      </c>
      <c r="G1127" s="32">
        <v>500000</v>
      </c>
      <c r="H1127" s="32">
        <v>500000</v>
      </c>
      <c r="I1127" s="32">
        <v>500000</v>
      </c>
      <c r="J1127" s="7"/>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row>
    <row r="1128" spans="1:35" x14ac:dyDescent="0.2">
      <c r="A1128" s="27" t="s">
        <v>34</v>
      </c>
      <c r="B1128" s="28">
        <v>771</v>
      </c>
      <c r="C1128" s="29">
        <v>5</v>
      </c>
      <c r="D1128" s="29" t="s">
        <v>838</v>
      </c>
      <c r="E1128" s="30" t="s">
        <v>838</v>
      </c>
      <c r="F1128" s="31" t="s">
        <v>838</v>
      </c>
      <c r="G1128" s="32">
        <v>18774076.079999998</v>
      </c>
      <c r="H1128" s="32">
        <v>15394076.08</v>
      </c>
      <c r="I1128" s="32">
        <v>15394076.08</v>
      </c>
      <c r="J1128" s="7"/>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row>
    <row r="1129" spans="1:35" x14ac:dyDescent="0.2">
      <c r="A1129" s="27" t="s">
        <v>33</v>
      </c>
      <c r="B1129" s="28">
        <v>771</v>
      </c>
      <c r="C1129" s="29">
        <v>5</v>
      </c>
      <c r="D1129" s="29">
        <v>3</v>
      </c>
      <c r="E1129" s="30" t="s">
        <v>838</v>
      </c>
      <c r="F1129" s="31" t="s">
        <v>838</v>
      </c>
      <c r="G1129" s="32">
        <v>18774076.079999998</v>
      </c>
      <c r="H1129" s="32">
        <v>15394076.08</v>
      </c>
      <c r="I1129" s="32">
        <v>15394076.08</v>
      </c>
      <c r="J1129" s="7"/>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row>
    <row r="1130" spans="1:35" ht="38.25" x14ac:dyDescent="0.2">
      <c r="A1130" s="27" t="s">
        <v>32</v>
      </c>
      <c r="B1130" s="28">
        <v>771</v>
      </c>
      <c r="C1130" s="29">
        <v>5</v>
      </c>
      <c r="D1130" s="29">
        <v>3</v>
      </c>
      <c r="E1130" s="33" t="s">
        <v>31</v>
      </c>
      <c r="F1130" s="31" t="s">
        <v>838</v>
      </c>
      <c r="G1130" s="32">
        <v>9403352.1600000001</v>
      </c>
      <c r="H1130" s="32">
        <v>6023352.1600000001</v>
      </c>
      <c r="I1130" s="32">
        <v>6023352.1600000001</v>
      </c>
      <c r="J1130" s="7"/>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row>
    <row r="1131" spans="1:35" ht="25.5" x14ac:dyDescent="0.2">
      <c r="A1131" s="27" t="s">
        <v>24</v>
      </c>
      <c r="B1131" s="28">
        <v>771</v>
      </c>
      <c r="C1131" s="29">
        <v>5</v>
      </c>
      <c r="D1131" s="29">
        <v>3</v>
      </c>
      <c r="E1131" s="33" t="s">
        <v>23</v>
      </c>
      <c r="F1131" s="31" t="s">
        <v>838</v>
      </c>
      <c r="G1131" s="32">
        <v>3535587.16</v>
      </c>
      <c r="H1131" s="32">
        <v>3655587.16</v>
      </c>
      <c r="I1131" s="32">
        <v>3655587.16</v>
      </c>
      <c r="J1131" s="7"/>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row>
    <row r="1132" spans="1:35" ht="25.5" x14ac:dyDescent="0.2">
      <c r="A1132" s="27" t="s">
        <v>22</v>
      </c>
      <c r="B1132" s="28">
        <v>771</v>
      </c>
      <c r="C1132" s="29">
        <v>5</v>
      </c>
      <c r="D1132" s="29">
        <v>3</v>
      </c>
      <c r="E1132" s="33" t="s">
        <v>21</v>
      </c>
      <c r="F1132" s="31" t="s">
        <v>838</v>
      </c>
      <c r="G1132" s="32">
        <v>3535587.16</v>
      </c>
      <c r="H1132" s="32">
        <v>3655587.16</v>
      </c>
      <c r="I1132" s="32">
        <v>3655587.16</v>
      </c>
      <c r="J1132" s="7"/>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row>
    <row r="1133" spans="1:35" ht="25.5" x14ac:dyDescent="0.2">
      <c r="A1133" s="27" t="s">
        <v>20</v>
      </c>
      <c r="B1133" s="28">
        <v>771</v>
      </c>
      <c r="C1133" s="29">
        <v>5</v>
      </c>
      <c r="D1133" s="29">
        <v>3</v>
      </c>
      <c r="E1133" s="33" t="s">
        <v>19</v>
      </c>
      <c r="F1133" s="31" t="s">
        <v>838</v>
      </c>
      <c r="G1133" s="32">
        <v>3535587.16</v>
      </c>
      <c r="H1133" s="32">
        <v>3655587.16</v>
      </c>
      <c r="I1133" s="32">
        <v>3655587.16</v>
      </c>
      <c r="J1133" s="7"/>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row>
    <row r="1134" spans="1:35" ht="25.5" x14ac:dyDescent="0.2">
      <c r="A1134" s="27" t="s">
        <v>4</v>
      </c>
      <c r="B1134" s="28">
        <v>771</v>
      </c>
      <c r="C1134" s="29">
        <v>5</v>
      </c>
      <c r="D1134" s="29">
        <v>3</v>
      </c>
      <c r="E1134" s="33" t="s">
        <v>19</v>
      </c>
      <c r="F1134" s="31" t="s">
        <v>3</v>
      </c>
      <c r="G1134" s="32">
        <v>3535587.16</v>
      </c>
      <c r="H1134" s="32">
        <v>3655587.16</v>
      </c>
      <c r="I1134" s="32">
        <v>3655587.16</v>
      </c>
      <c r="J1134" s="7"/>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row>
    <row r="1135" spans="1:35" ht="38.25" x14ac:dyDescent="0.2">
      <c r="A1135" s="27" t="s">
        <v>18</v>
      </c>
      <c r="B1135" s="28">
        <v>771</v>
      </c>
      <c r="C1135" s="29">
        <v>5</v>
      </c>
      <c r="D1135" s="29">
        <v>3</v>
      </c>
      <c r="E1135" s="33" t="s">
        <v>17</v>
      </c>
      <c r="F1135" s="31" t="s">
        <v>838</v>
      </c>
      <c r="G1135" s="32">
        <v>5867765</v>
      </c>
      <c r="H1135" s="32">
        <v>2367765</v>
      </c>
      <c r="I1135" s="32">
        <v>2367765</v>
      </c>
      <c r="J1135" s="7"/>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row>
    <row r="1136" spans="1:35" x14ac:dyDescent="0.2">
      <c r="A1136" s="27" t="s">
        <v>16</v>
      </c>
      <c r="B1136" s="28">
        <v>771</v>
      </c>
      <c r="C1136" s="29">
        <v>5</v>
      </c>
      <c r="D1136" s="29">
        <v>3</v>
      </c>
      <c r="E1136" s="33" t="s">
        <v>15</v>
      </c>
      <c r="F1136" s="31" t="s">
        <v>838</v>
      </c>
      <c r="G1136" s="32">
        <v>5867765</v>
      </c>
      <c r="H1136" s="32">
        <v>2367765</v>
      </c>
      <c r="I1136" s="32">
        <v>2367765</v>
      </c>
      <c r="J1136" s="7"/>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row>
    <row r="1137" spans="1:35" ht="25.5" x14ac:dyDescent="0.2">
      <c r="A1137" s="27" t="s">
        <v>14</v>
      </c>
      <c r="B1137" s="28">
        <v>771</v>
      </c>
      <c r="C1137" s="29">
        <v>5</v>
      </c>
      <c r="D1137" s="29">
        <v>3</v>
      </c>
      <c r="E1137" s="33" t="s">
        <v>13</v>
      </c>
      <c r="F1137" s="31" t="s">
        <v>838</v>
      </c>
      <c r="G1137" s="32">
        <v>5867765</v>
      </c>
      <c r="H1137" s="32">
        <v>2367765</v>
      </c>
      <c r="I1137" s="32">
        <v>2367765</v>
      </c>
      <c r="J1137" s="7"/>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row>
    <row r="1138" spans="1:35" ht="25.5" x14ac:dyDescent="0.2">
      <c r="A1138" s="27" t="s">
        <v>4</v>
      </c>
      <c r="B1138" s="28">
        <v>771</v>
      </c>
      <c r="C1138" s="29">
        <v>5</v>
      </c>
      <c r="D1138" s="29">
        <v>3</v>
      </c>
      <c r="E1138" s="33" t="s">
        <v>13</v>
      </c>
      <c r="F1138" s="31" t="s">
        <v>3</v>
      </c>
      <c r="G1138" s="32">
        <v>5867765</v>
      </c>
      <c r="H1138" s="32">
        <v>2367765</v>
      </c>
      <c r="I1138" s="32">
        <v>2367765</v>
      </c>
      <c r="J1138" s="7"/>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row>
    <row r="1139" spans="1:35" ht="38.25" x14ac:dyDescent="0.2">
      <c r="A1139" s="27" t="s">
        <v>153</v>
      </c>
      <c r="B1139" s="28">
        <v>771</v>
      </c>
      <c r="C1139" s="29">
        <v>5</v>
      </c>
      <c r="D1139" s="29">
        <v>3</v>
      </c>
      <c r="E1139" s="33" t="s">
        <v>152</v>
      </c>
      <c r="F1139" s="31" t="s">
        <v>838</v>
      </c>
      <c r="G1139" s="32">
        <v>9370723.9199999999</v>
      </c>
      <c r="H1139" s="32">
        <v>9370723.9199999999</v>
      </c>
      <c r="I1139" s="32">
        <v>9370723.9199999999</v>
      </c>
      <c r="J1139" s="7"/>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row>
    <row r="1140" spans="1:35" ht="51" x14ac:dyDescent="0.2">
      <c r="A1140" s="27" t="s">
        <v>151</v>
      </c>
      <c r="B1140" s="28">
        <v>771</v>
      </c>
      <c r="C1140" s="29">
        <v>5</v>
      </c>
      <c r="D1140" s="29">
        <v>3</v>
      </c>
      <c r="E1140" s="33" t="s">
        <v>150</v>
      </c>
      <c r="F1140" s="31" t="s">
        <v>838</v>
      </c>
      <c r="G1140" s="32">
        <v>9370723.9199999999</v>
      </c>
      <c r="H1140" s="32">
        <v>9370723.9199999999</v>
      </c>
      <c r="I1140" s="32">
        <v>9370723.9199999999</v>
      </c>
      <c r="J1140" s="7"/>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row>
    <row r="1141" spans="1:35" ht="38.25" x14ac:dyDescent="0.2">
      <c r="A1141" s="27" t="s">
        <v>149</v>
      </c>
      <c r="B1141" s="28">
        <v>771</v>
      </c>
      <c r="C1141" s="29">
        <v>5</v>
      </c>
      <c r="D1141" s="29">
        <v>3</v>
      </c>
      <c r="E1141" s="33" t="s">
        <v>148</v>
      </c>
      <c r="F1141" s="31" t="s">
        <v>838</v>
      </c>
      <c r="G1141" s="32">
        <v>9370723.9199999999</v>
      </c>
      <c r="H1141" s="32">
        <v>9370723.9199999999</v>
      </c>
      <c r="I1141" s="32">
        <v>9370723.9199999999</v>
      </c>
      <c r="J1141" s="7"/>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row>
    <row r="1142" spans="1:35" ht="25.5" x14ac:dyDescent="0.2">
      <c r="A1142" s="27" t="s">
        <v>4</v>
      </c>
      <c r="B1142" s="28">
        <v>771</v>
      </c>
      <c r="C1142" s="29">
        <v>5</v>
      </c>
      <c r="D1142" s="29">
        <v>3</v>
      </c>
      <c r="E1142" s="33" t="s">
        <v>148</v>
      </c>
      <c r="F1142" s="31" t="s">
        <v>3</v>
      </c>
      <c r="G1142" s="32">
        <v>9370723.9199999999</v>
      </c>
      <c r="H1142" s="32">
        <v>9370723.9199999999</v>
      </c>
      <c r="I1142" s="32">
        <v>9370723.9199999999</v>
      </c>
      <c r="J1142" s="7"/>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row>
    <row r="1143" spans="1:35" ht="25.5" x14ac:dyDescent="0.2">
      <c r="A1143" s="27" t="s">
        <v>176</v>
      </c>
      <c r="B1143" s="28">
        <v>772</v>
      </c>
      <c r="C1143" s="29" t="s">
        <v>838</v>
      </c>
      <c r="D1143" s="29" t="s">
        <v>838</v>
      </c>
      <c r="E1143" s="30" t="s">
        <v>838</v>
      </c>
      <c r="F1143" s="31" t="s">
        <v>838</v>
      </c>
      <c r="G1143" s="32">
        <v>15779278.140000001</v>
      </c>
      <c r="H1143" s="32">
        <v>10203723.199999999</v>
      </c>
      <c r="I1143" s="32">
        <v>10373792.300000001</v>
      </c>
      <c r="J1143" s="7"/>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row>
    <row r="1144" spans="1:35" x14ac:dyDescent="0.2">
      <c r="A1144" s="27" t="s">
        <v>11</v>
      </c>
      <c r="B1144" s="28">
        <v>772</v>
      </c>
      <c r="C1144" s="29">
        <v>1</v>
      </c>
      <c r="D1144" s="29" t="s">
        <v>838</v>
      </c>
      <c r="E1144" s="30" t="s">
        <v>838</v>
      </c>
      <c r="F1144" s="31" t="s">
        <v>838</v>
      </c>
      <c r="G1144" s="32">
        <v>4710092.82</v>
      </c>
      <c r="H1144" s="32">
        <v>4515092.82</v>
      </c>
      <c r="I1144" s="32">
        <v>4515092.82</v>
      </c>
      <c r="J1144" s="7"/>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row>
    <row r="1145" spans="1:35" x14ac:dyDescent="0.2">
      <c r="A1145" s="27" t="s">
        <v>10</v>
      </c>
      <c r="B1145" s="28">
        <v>772</v>
      </c>
      <c r="C1145" s="29">
        <v>1</v>
      </c>
      <c r="D1145" s="29">
        <v>13</v>
      </c>
      <c r="E1145" s="30" t="s">
        <v>838</v>
      </c>
      <c r="F1145" s="31" t="s">
        <v>838</v>
      </c>
      <c r="G1145" s="32">
        <v>4710092.82</v>
      </c>
      <c r="H1145" s="32">
        <v>4515092.82</v>
      </c>
      <c r="I1145" s="32">
        <v>4515092.82</v>
      </c>
      <c r="J1145" s="7"/>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row>
    <row r="1146" spans="1:35" ht="38.25" x14ac:dyDescent="0.2">
      <c r="A1146" s="27" t="s">
        <v>126</v>
      </c>
      <c r="B1146" s="28">
        <v>772</v>
      </c>
      <c r="C1146" s="29">
        <v>1</v>
      </c>
      <c r="D1146" s="29">
        <v>13</v>
      </c>
      <c r="E1146" s="33" t="s">
        <v>125</v>
      </c>
      <c r="F1146" s="31" t="s">
        <v>838</v>
      </c>
      <c r="G1146" s="32">
        <v>30000</v>
      </c>
      <c r="H1146" s="32">
        <v>30000</v>
      </c>
      <c r="I1146" s="32">
        <v>30000</v>
      </c>
      <c r="J1146" s="7"/>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row>
    <row r="1147" spans="1:35" ht="25.5" x14ac:dyDescent="0.2">
      <c r="A1147" s="27" t="s">
        <v>124</v>
      </c>
      <c r="B1147" s="28">
        <v>772</v>
      </c>
      <c r="C1147" s="29">
        <v>1</v>
      </c>
      <c r="D1147" s="29">
        <v>13</v>
      </c>
      <c r="E1147" s="33" t="s">
        <v>123</v>
      </c>
      <c r="F1147" s="31" t="s">
        <v>838</v>
      </c>
      <c r="G1147" s="32">
        <v>15000</v>
      </c>
      <c r="H1147" s="32">
        <v>15000</v>
      </c>
      <c r="I1147" s="32">
        <v>15000</v>
      </c>
      <c r="J1147" s="7"/>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row>
    <row r="1148" spans="1:35" ht="38.25" x14ac:dyDescent="0.2">
      <c r="A1148" s="27" t="s">
        <v>122</v>
      </c>
      <c r="B1148" s="28">
        <v>772</v>
      </c>
      <c r="C1148" s="29">
        <v>1</v>
      </c>
      <c r="D1148" s="29">
        <v>13</v>
      </c>
      <c r="E1148" s="33" t="s">
        <v>121</v>
      </c>
      <c r="F1148" s="31" t="s">
        <v>838</v>
      </c>
      <c r="G1148" s="32">
        <v>15000</v>
      </c>
      <c r="H1148" s="32">
        <v>15000</v>
      </c>
      <c r="I1148" s="32">
        <v>15000</v>
      </c>
      <c r="J1148" s="7"/>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row>
    <row r="1149" spans="1:35" ht="25.5" x14ac:dyDescent="0.2">
      <c r="A1149" s="27" t="s">
        <v>4</v>
      </c>
      <c r="B1149" s="28">
        <v>772</v>
      </c>
      <c r="C1149" s="29">
        <v>1</v>
      </c>
      <c r="D1149" s="29">
        <v>13</v>
      </c>
      <c r="E1149" s="33" t="s">
        <v>121</v>
      </c>
      <c r="F1149" s="31" t="s">
        <v>3</v>
      </c>
      <c r="G1149" s="32">
        <v>15000</v>
      </c>
      <c r="H1149" s="32">
        <v>15000</v>
      </c>
      <c r="I1149" s="32">
        <v>15000</v>
      </c>
      <c r="J1149" s="7"/>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row>
    <row r="1150" spans="1:35" ht="25.5" x14ac:dyDescent="0.2">
      <c r="A1150" s="27" t="s">
        <v>120</v>
      </c>
      <c r="B1150" s="28">
        <v>772</v>
      </c>
      <c r="C1150" s="29">
        <v>1</v>
      </c>
      <c r="D1150" s="29">
        <v>13</v>
      </c>
      <c r="E1150" s="33" t="s">
        <v>119</v>
      </c>
      <c r="F1150" s="31" t="s">
        <v>838</v>
      </c>
      <c r="G1150" s="32">
        <v>15000</v>
      </c>
      <c r="H1150" s="32">
        <v>15000</v>
      </c>
      <c r="I1150" s="32">
        <v>15000</v>
      </c>
      <c r="J1150" s="7"/>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row>
    <row r="1151" spans="1:35" ht="25.5" x14ac:dyDescent="0.2">
      <c r="A1151" s="27" t="s">
        <v>118</v>
      </c>
      <c r="B1151" s="28">
        <v>772</v>
      </c>
      <c r="C1151" s="29">
        <v>1</v>
      </c>
      <c r="D1151" s="29">
        <v>13</v>
      </c>
      <c r="E1151" s="33" t="s">
        <v>117</v>
      </c>
      <c r="F1151" s="31" t="s">
        <v>838</v>
      </c>
      <c r="G1151" s="32">
        <v>15000</v>
      </c>
      <c r="H1151" s="32">
        <v>15000</v>
      </c>
      <c r="I1151" s="32">
        <v>15000</v>
      </c>
      <c r="J1151" s="7"/>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row>
    <row r="1152" spans="1:35" ht="25.5" x14ac:dyDescent="0.2">
      <c r="A1152" s="27" t="s">
        <v>4</v>
      </c>
      <c r="B1152" s="28">
        <v>772</v>
      </c>
      <c r="C1152" s="29">
        <v>1</v>
      </c>
      <c r="D1152" s="29">
        <v>13</v>
      </c>
      <c r="E1152" s="33" t="s">
        <v>117</v>
      </c>
      <c r="F1152" s="31" t="s">
        <v>3</v>
      </c>
      <c r="G1152" s="32">
        <v>15000</v>
      </c>
      <c r="H1152" s="32">
        <v>15000</v>
      </c>
      <c r="I1152" s="32">
        <v>15000</v>
      </c>
      <c r="J1152" s="7"/>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row>
    <row r="1153" spans="1:35" ht="38.25" x14ac:dyDescent="0.2">
      <c r="A1153" s="27" t="s">
        <v>114</v>
      </c>
      <c r="B1153" s="28">
        <v>772</v>
      </c>
      <c r="C1153" s="29">
        <v>1</v>
      </c>
      <c r="D1153" s="29">
        <v>13</v>
      </c>
      <c r="E1153" s="33" t="s">
        <v>113</v>
      </c>
      <c r="F1153" s="31" t="s">
        <v>838</v>
      </c>
      <c r="G1153" s="32">
        <v>156669.91</v>
      </c>
      <c r="H1153" s="32">
        <v>134919.91</v>
      </c>
      <c r="I1153" s="32">
        <v>134919.91</v>
      </c>
      <c r="J1153" s="7"/>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row>
    <row r="1154" spans="1:35" ht="76.5" x14ac:dyDescent="0.2">
      <c r="A1154" s="27" t="s">
        <v>112</v>
      </c>
      <c r="B1154" s="28">
        <v>772</v>
      </c>
      <c r="C1154" s="29">
        <v>1</v>
      </c>
      <c r="D1154" s="29">
        <v>13</v>
      </c>
      <c r="E1154" s="33" t="s">
        <v>111</v>
      </c>
      <c r="F1154" s="31" t="s">
        <v>838</v>
      </c>
      <c r="G1154" s="32">
        <v>92919.9</v>
      </c>
      <c r="H1154" s="32">
        <v>92919.9</v>
      </c>
      <c r="I1154" s="32">
        <v>92919.9</v>
      </c>
      <c r="J1154" s="7"/>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row>
    <row r="1155" spans="1:35" ht="38.25" x14ac:dyDescent="0.2">
      <c r="A1155" s="27" t="s">
        <v>139</v>
      </c>
      <c r="B1155" s="28">
        <v>772</v>
      </c>
      <c r="C1155" s="29">
        <v>1</v>
      </c>
      <c r="D1155" s="29">
        <v>13</v>
      </c>
      <c r="E1155" s="33" t="s">
        <v>138</v>
      </c>
      <c r="F1155" s="31" t="s">
        <v>838</v>
      </c>
      <c r="G1155" s="32">
        <v>66600</v>
      </c>
      <c r="H1155" s="32">
        <v>66600</v>
      </c>
      <c r="I1155" s="32">
        <v>66600</v>
      </c>
      <c r="J1155" s="7"/>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row>
    <row r="1156" spans="1:35" ht="25.5" x14ac:dyDescent="0.2">
      <c r="A1156" s="27" t="s">
        <v>4</v>
      </c>
      <c r="B1156" s="28">
        <v>772</v>
      </c>
      <c r="C1156" s="29">
        <v>1</v>
      </c>
      <c r="D1156" s="29">
        <v>13</v>
      </c>
      <c r="E1156" s="33" t="s">
        <v>138</v>
      </c>
      <c r="F1156" s="31" t="s">
        <v>3</v>
      </c>
      <c r="G1156" s="32">
        <v>66600</v>
      </c>
      <c r="H1156" s="32">
        <v>66600</v>
      </c>
      <c r="I1156" s="32">
        <v>66600</v>
      </c>
      <c r="J1156" s="7"/>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row>
    <row r="1157" spans="1:35" x14ac:dyDescent="0.2">
      <c r="A1157" s="27" t="s">
        <v>110</v>
      </c>
      <c r="B1157" s="28">
        <v>772</v>
      </c>
      <c r="C1157" s="29">
        <v>1</v>
      </c>
      <c r="D1157" s="29">
        <v>13</v>
      </c>
      <c r="E1157" s="33" t="s">
        <v>109</v>
      </c>
      <c r="F1157" s="31" t="s">
        <v>838</v>
      </c>
      <c r="G1157" s="32">
        <v>26319.9</v>
      </c>
      <c r="H1157" s="32">
        <v>26319.9</v>
      </c>
      <c r="I1157" s="32">
        <v>26319.9</v>
      </c>
      <c r="J1157" s="7"/>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row>
    <row r="1158" spans="1:35" ht="25.5" x14ac:dyDescent="0.2">
      <c r="A1158" s="27" t="s">
        <v>4</v>
      </c>
      <c r="B1158" s="28">
        <v>772</v>
      </c>
      <c r="C1158" s="29">
        <v>1</v>
      </c>
      <c r="D1158" s="29">
        <v>13</v>
      </c>
      <c r="E1158" s="33" t="s">
        <v>109</v>
      </c>
      <c r="F1158" s="31" t="s">
        <v>3</v>
      </c>
      <c r="G1158" s="32">
        <v>26319.9</v>
      </c>
      <c r="H1158" s="32">
        <v>26319.9</v>
      </c>
      <c r="I1158" s="32">
        <v>26319.9</v>
      </c>
      <c r="J1158" s="7"/>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row>
    <row r="1159" spans="1:35" ht="51" x14ac:dyDescent="0.2">
      <c r="A1159" s="27" t="s">
        <v>108</v>
      </c>
      <c r="B1159" s="28">
        <v>772</v>
      </c>
      <c r="C1159" s="29">
        <v>1</v>
      </c>
      <c r="D1159" s="29">
        <v>13</v>
      </c>
      <c r="E1159" s="33" t="s">
        <v>107</v>
      </c>
      <c r="F1159" s="31" t="s">
        <v>838</v>
      </c>
      <c r="G1159" s="32">
        <v>11750</v>
      </c>
      <c r="H1159" s="32">
        <v>15000</v>
      </c>
      <c r="I1159" s="32">
        <v>15000</v>
      </c>
      <c r="J1159" s="7"/>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row>
    <row r="1160" spans="1:35" ht="25.5" x14ac:dyDescent="0.2">
      <c r="A1160" s="27" t="s">
        <v>104</v>
      </c>
      <c r="B1160" s="28">
        <v>772</v>
      </c>
      <c r="C1160" s="29">
        <v>1</v>
      </c>
      <c r="D1160" s="29">
        <v>13</v>
      </c>
      <c r="E1160" s="33" t="s">
        <v>103</v>
      </c>
      <c r="F1160" s="31" t="s">
        <v>838</v>
      </c>
      <c r="G1160" s="32">
        <v>11750</v>
      </c>
      <c r="H1160" s="32">
        <v>15000</v>
      </c>
      <c r="I1160" s="32">
        <v>15000</v>
      </c>
      <c r="J1160" s="7"/>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row>
    <row r="1161" spans="1:35" ht="25.5" x14ac:dyDescent="0.2">
      <c r="A1161" s="27" t="s">
        <v>4</v>
      </c>
      <c r="B1161" s="28">
        <v>772</v>
      </c>
      <c r="C1161" s="29">
        <v>1</v>
      </c>
      <c r="D1161" s="29">
        <v>13</v>
      </c>
      <c r="E1161" s="33" t="s">
        <v>103</v>
      </c>
      <c r="F1161" s="31" t="s">
        <v>3</v>
      </c>
      <c r="G1161" s="32">
        <v>11750</v>
      </c>
      <c r="H1161" s="32">
        <v>15000</v>
      </c>
      <c r="I1161" s="32">
        <v>15000</v>
      </c>
      <c r="J1161" s="7"/>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row>
    <row r="1162" spans="1:35" ht="38.25" x14ac:dyDescent="0.2">
      <c r="A1162" s="27" t="s">
        <v>102</v>
      </c>
      <c r="B1162" s="28">
        <v>772</v>
      </c>
      <c r="C1162" s="29">
        <v>1</v>
      </c>
      <c r="D1162" s="29">
        <v>13</v>
      </c>
      <c r="E1162" s="33" t="s">
        <v>101</v>
      </c>
      <c r="F1162" s="31" t="s">
        <v>838</v>
      </c>
      <c r="G1162" s="32">
        <v>52000.01</v>
      </c>
      <c r="H1162" s="32">
        <v>27000.01</v>
      </c>
      <c r="I1162" s="32">
        <v>27000.01</v>
      </c>
      <c r="J1162" s="7"/>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row>
    <row r="1163" spans="1:35" ht="25.5" x14ac:dyDescent="0.2">
      <c r="A1163" s="27" t="s">
        <v>100</v>
      </c>
      <c r="B1163" s="28">
        <v>772</v>
      </c>
      <c r="C1163" s="29">
        <v>1</v>
      </c>
      <c r="D1163" s="29">
        <v>13</v>
      </c>
      <c r="E1163" s="33" t="s">
        <v>99</v>
      </c>
      <c r="F1163" s="31" t="s">
        <v>838</v>
      </c>
      <c r="G1163" s="32">
        <v>20000.009999999998</v>
      </c>
      <c r="H1163" s="32">
        <v>20000.009999999998</v>
      </c>
      <c r="I1163" s="32">
        <v>20000.009999999998</v>
      </c>
      <c r="J1163" s="7"/>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row>
    <row r="1164" spans="1:35" ht="25.5" x14ac:dyDescent="0.2">
      <c r="A1164" s="27" t="s">
        <v>4</v>
      </c>
      <c r="B1164" s="28">
        <v>772</v>
      </c>
      <c r="C1164" s="29">
        <v>1</v>
      </c>
      <c r="D1164" s="29">
        <v>13</v>
      </c>
      <c r="E1164" s="33" t="s">
        <v>99</v>
      </c>
      <c r="F1164" s="31" t="s">
        <v>3</v>
      </c>
      <c r="G1164" s="32">
        <v>20000.009999999998</v>
      </c>
      <c r="H1164" s="32">
        <v>20000.009999999998</v>
      </c>
      <c r="I1164" s="32">
        <v>20000.009999999998</v>
      </c>
      <c r="J1164" s="7"/>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row>
    <row r="1165" spans="1:35" ht="25.5" x14ac:dyDescent="0.2">
      <c r="A1165" s="27" t="s">
        <v>98</v>
      </c>
      <c r="B1165" s="28">
        <v>772</v>
      </c>
      <c r="C1165" s="29">
        <v>1</v>
      </c>
      <c r="D1165" s="29">
        <v>13</v>
      </c>
      <c r="E1165" s="33" t="s">
        <v>97</v>
      </c>
      <c r="F1165" s="31" t="s">
        <v>838</v>
      </c>
      <c r="G1165" s="32">
        <v>30000</v>
      </c>
      <c r="H1165" s="32">
        <v>5000</v>
      </c>
      <c r="I1165" s="32">
        <v>5000</v>
      </c>
      <c r="J1165" s="7"/>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row>
    <row r="1166" spans="1:35" ht="25.5" x14ac:dyDescent="0.2">
      <c r="A1166" s="27" t="s">
        <v>4</v>
      </c>
      <c r="B1166" s="28">
        <v>772</v>
      </c>
      <c r="C1166" s="29">
        <v>1</v>
      </c>
      <c r="D1166" s="29">
        <v>13</v>
      </c>
      <c r="E1166" s="33" t="s">
        <v>97</v>
      </c>
      <c r="F1166" s="31" t="s">
        <v>3</v>
      </c>
      <c r="G1166" s="32">
        <v>30000</v>
      </c>
      <c r="H1166" s="32">
        <v>5000</v>
      </c>
      <c r="I1166" s="32">
        <v>5000</v>
      </c>
      <c r="J1166" s="7"/>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row>
    <row r="1167" spans="1:35" ht="25.5" x14ac:dyDescent="0.2">
      <c r="A1167" s="27" t="s">
        <v>159</v>
      </c>
      <c r="B1167" s="28">
        <v>772</v>
      </c>
      <c r="C1167" s="29">
        <v>1</v>
      </c>
      <c r="D1167" s="29">
        <v>13</v>
      </c>
      <c r="E1167" s="33" t="s">
        <v>158</v>
      </c>
      <c r="F1167" s="31" t="s">
        <v>838</v>
      </c>
      <c r="G1167" s="32">
        <v>2000</v>
      </c>
      <c r="H1167" s="32">
        <v>2000</v>
      </c>
      <c r="I1167" s="32">
        <v>2000</v>
      </c>
      <c r="J1167" s="7"/>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row>
    <row r="1168" spans="1:35" ht="25.5" x14ac:dyDescent="0.2">
      <c r="A1168" s="27" t="s">
        <v>4</v>
      </c>
      <c r="B1168" s="28">
        <v>772</v>
      </c>
      <c r="C1168" s="29">
        <v>1</v>
      </c>
      <c r="D1168" s="29">
        <v>13</v>
      </c>
      <c r="E1168" s="33" t="s">
        <v>158</v>
      </c>
      <c r="F1168" s="31" t="s">
        <v>3</v>
      </c>
      <c r="G1168" s="32">
        <v>2000</v>
      </c>
      <c r="H1168" s="32">
        <v>2000</v>
      </c>
      <c r="I1168" s="32">
        <v>2000</v>
      </c>
      <c r="J1168" s="7"/>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row>
    <row r="1169" spans="1:35" ht="38.25" x14ac:dyDescent="0.2">
      <c r="A1169" s="27" t="s">
        <v>96</v>
      </c>
      <c r="B1169" s="28">
        <v>772</v>
      </c>
      <c r="C1169" s="29">
        <v>1</v>
      </c>
      <c r="D1169" s="29">
        <v>13</v>
      </c>
      <c r="E1169" s="33" t="s">
        <v>95</v>
      </c>
      <c r="F1169" s="31" t="s">
        <v>838</v>
      </c>
      <c r="G1169" s="32">
        <v>186577.52</v>
      </c>
      <c r="H1169" s="32">
        <v>183327.52</v>
      </c>
      <c r="I1169" s="32">
        <v>183327.52</v>
      </c>
      <c r="J1169" s="7"/>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row>
    <row r="1170" spans="1:35" ht="25.5" x14ac:dyDescent="0.2">
      <c r="A1170" s="27" t="s">
        <v>94</v>
      </c>
      <c r="B1170" s="28">
        <v>772</v>
      </c>
      <c r="C1170" s="29">
        <v>1</v>
      </c>
      <c r="D1170" s="29">
        <v>13</v>
      </c>
      <c r="E1170" s="33" t="s">
        <v>93</v>
      </c>
      <c r="F1170" s="31" t="s">
        <v>838</v>
      </c>
      <c r="G1170" s="32">
        <v>7000</v>
      </c>
      <c r="H1170" s="32">
        <v>7000</v>
      </c>
      <c r="I1170" s="32">
        <v>7000</v>
      </c>
      <c r="J1170" s="7"/>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row>
    <row r="1171" spans="1:35" ht="25.5" x14ac:dyDescent="0.2">
      <c r="A1171" s="27" t="s">
        <v>92</v>
      </c>
      <c r="B1171" s="28">
        <v>772</v>
      </c>
      <c r="C1171" s="29">
        <v>1</v>
      </c>
      <c r="D1171" s="29">
        <v>13</v>
      </c>
      <c r="E1171" s="33" t="s">
        <v>91</v>
      </c>
      <c r="F1171" s="31" t="s">
        <v>838</v>
      </c>
      <c r="G1171" s="32">
        <v>7000</v>
      </c>
      <c r="H1171" s="32">
        <v>7000</v>
      </c>
      <c r="I1171" s="32">
        <v>7000</v>
      </c>
      <c r="J1171" s="7"/>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row>
    <row r="1172" spans="1:35" ht="25.5" x14ac:dyDescent="0.2">
      <c r="A1172" s="27" t="s">
        <v>4</v>
      </c>
      <c r="B1172" s="28">
        <v>772</v>
      </c>
      <c r="C1172" s="29">
        <v>1</v>
      </c>
      <c r="D1172" s="29">
        <v>13</v>
      </c>
      <c r="E1172" s="33" t="s">
        <v>91</v>
      </c>
      <c r="F1172" s="31" t="s">
        <v>3</v>
      </c>
      <c r="G1172" s="32">
        <v>7000</v>
      </c>
      <c r="H1172" s="32">
        <v>7000</v>
      </c>
      <c r="I1172" s="32">
        <v>7000</v>
      </c>
      <c r="J1172" s="7"/>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row>
    <row r="1173" spans="1:35" ht="38.25" x14ac:dyDescent="0.2">
      <c r="A1173" s="27" t="s">
        <v>135</v>
      </c>
      <c r="B1173" s="28">
        <v>772</v>
      </c>
      <c r="C1173" s="29">
        <v>1</v>
      </c>
      <c r="D1173" s="29">
        <v>13</v>
      </c>
      <c r="E1173" s="33" t="s">
        <v>134</v>
      </c>
      <c r="F1173" s="31" t="s">
        <v>838</v>
      </c>
      <c r="G1173" s="32">
        <v>24000</v>
      </c>
      <c r="H1173" s="32">
        <v>24000</v>
      </c>
      <c r="I1173" s="32">
        <v>24000</v>
      </c>
      <c r="J1173" s="7"/>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row>
    <row r="1174" spans="1:35" ht="38.25" x14ac:dyDescent="0.2">
      <c r="A1174" s="27" t="s">
        <v>133</v>
      </c>
      <c r="B1174" s="28">
        <v>772</v>
      </c>
      <c r="C1174" s="29">
        <v>1</v>
      </c>
      <c r="D1174" s="29">
        <v>13</v>
      </c>
      <c r="E1174" s="33" t="s">
        <v>132</v>
      </c>
      <c r="F1174" s="31" t="s">
        <v>838</v>
      </c>
      <c r="G1174" s="32">
        <v>24000</v>
      </c>
      <c r="H1174" s="32">
        <v>24000</v>
      </c>
      <c r="I1174" s="32">
        <v>24000</v>
      </c>
      <c r="J1174" s="7"/>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row>
    <row r="1175" spans="1:35" ht="25.5" x14ac:dyDescent="0.2">
      <c r="A1175" s="27" t="s">
        <v>4</v>
      </c>
      <c r="B1175" s="28">
        <v>772</v>
      </c>
      <c r="C1175" s="29">
        <v>1</v>
      </c>
      <c r="D1175" s="29">
        <v>13</v>
      </c>
      <c r="E1175" s="33" t="s">
        <v>132</v>
      </c>
      <c r="F1175" s="31" t="s">
        <v>3</v>
      </c>
      <c r="G1175" s="32">
        <v>24000</v>
      </c>
      <c r="H1175" s="32">
        <v>24000</v>
      </c>
      <c r="I1175" s="32">
        <v>24000</v>
      </c>
      <c r="J1175" s="7"/>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row>
    <row r="1176" spans="1:35" ht="25.5" x14ac:dyDescent="0.2">
      <c r="A1176" s="27" t="s">
        <v>90</v>
      </c>
      <c r="B1176" s="28">
        <v>772</v>
      </c>
      <c r="C1176" s="29">
        <v>1</v>
      </c>
      <c r="D1176" s="29">
        <v>13</v>
      </c>
      <c r="E1176" s="33" t="s">
        <v>89</v>
      </c>
      <c r="F1176" s="31" t="s">
        <v>838</v>
      </c>
      <c r="G1176" s="32">
        <v>20000</v>
      </c>
      <c r="H1176" s="32">
        <v>20000</v>
      </c>
      <c r="I1176" s="32">
        <v>20000</v>
      </c>
      <c r="J1176" s="7"/>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row>
    <row r="1177" spans="1:35" ht="25.5" x14ac:dyDescent="0.2">
      <c r="A1177" s="27" t="s">
        <v>88</v>
      </c>
      <c r="B1177" s="28">
        <v>772</v>
      </c>
      <c r="C1177" s="29">
        <v>1</v>
      </c>
      <c r="D1177" s="29">
        <v>13</v>
      </c>
      <c r="E1177" s="33" t="s">
        <v>87</v>
      </c>
      <c r="F1177" s="31" t="s">
        <v>838</v>
      </c>
      <c r="G1177" s="32">
        <v>20000</v>
      </c>
      <c r="H1177" s="32">
        <v>20000</v>
      </c>
      <c r="I1177" s="32">
        <v>20000</v>
      </c>
      <c r="J1177" s="7"/>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row>
    <row r="1178" spans="1:35" ht="25.5" x14ac:dyDescent="0.2">
      <c r="A1178" s="27" t="s">
        <v>4</v>
      </c>
      <c r="B1178" s="28">
        <v>772</v>
      </c>
      <c r="C1178" s="29">
        <v>1</v>
      </c>
      <c r="D1178" s="29">
        <v>13</v>
      </c>
      <c r="E1178" s="33" t="s">
        <v>87</v>
      </c>
      <c r="F1178" s="31" t="s">
        <v>3</v>
      </c>
      <c r="G1178" s="32">
        <v>20000</v>
      </c>
      <c r="H1178" s="32">
        <v>20000</v>
      </c>
      <c r="I1178" s="32">
        <v>20000</v>
      </c>
      <c r="J1178" s="7"/>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row>
    <row r="1179" spans="1:35" ht="25.5" x14ac:dyDescent="0.2">
      <c r="A1179" s="27" t="s">
        <v>86</v>
      </c>
      <c r="B1179" s="28">
        <v>772</v>
      </c>
      <c r="C1179" s="29">
        <v>1</v>
      </c>
      <c r="D1179" s="29">
        <v>13</v>
      </c>
      <c r="E1179" s="33" t="s">
        <v>85</v>
      </c>
      <c r="F1179" s="31" t="s">
        <v>838</v>
      </c>
      <c r="G1179" s="32">
        <v>114577.52</v>
      </c>
      <c r="H1179" s="32">
        <v>111327.52</v>
      </c>
      <c r="I1179" s="32">
        <v>111327.52</v>
      </c>
      <c r="J1179" s="7"/>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row>
    <row r="1180" spans="1:35" ht="25.5" x14ac:dyDescent="0.2">
      <c r="A1180" s="27" t="s">
        <v>84</v>
      </c>
      <c r="B1180" s="28">
        <v>772</v>
      </c>
      <c r="C1180" s="29">
        <v>1</v>
      </c>
      <c r="D1180" s="29">
        <v>13</v>
      </c>
      <c r="E1180" s="33" t="s">
        <v>83</v>
      </c>
      <c r="F1180" s="31" t="s">
        <v>838</v>
      </c>
      <c r="G1180" s="32">
        <v>114577.52</v>
      </c>
      <c r="H1180" s="32">
        <v>111327.52</v>
      </c>
      <c r="I1180" s="32">
        <v>111327.52</v>
      </c>
      <c r="J1180" s="7"/>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row>
    <row r="1181" spans="1:35" ht="25.5" x14ac:dyDescent="0.2">
      <c r="A1181" s="27" t="s">
        <v>4</v>
      </c>
      <c r="B1181" s="28">
        <v>772</v>
      </c>
      <c r="C1181" s="29">
        <v>1</v>
      </c>
      <c r="D1181" s="29">
        <v>13</v>
      </c>
      <c r="E1181" s="33" t="s">
        <v>83</v>
      </c>
      <c r="F1181" s="31" t="s">
        <v>3</v>
      </c>
      <c r="G1181" s="32">
        <v>114577.52</v>
      </c>
      <c r="H1181" s="32">
        <v>111327.52</v>
      </c>
      <c r="I1181" s="32">
        <v>111327.52</v>
      </c>
      <c r="J1181" s="7"/>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row>
    <row r="1182" spans="1:35" ht="38.25" x14ac:dyDescent="0.2">
      <c r="A1182" s="27" t="s">
        <v>82</v>
      </c>
      <c r="B1182" s="28">
        <v>772</v>
      </c>
      <c r="C1182" s="29">
        <v>1</v>
      </c>
      <c r="D1182" s="29">
        <v>13</v>
      </c>
      <c r="E1182" s="33" t="s">
        <v>81</v>
      </c>
      <c r="F1182" s="31" t="s">
        <v>838</v>
      </c>
      <c r="G1182" s="32">
        <v>21000</v>
      </c>
      <c r="H1182" s="32">
        <v>21000</v>
      </c>
      <c r="I1182" s="32">
        <v>21000</v>
      </c>
      <c r="J1182" s="7"/>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row>
    <row r="1183" spans="1:35" ht="25.5" x14ac:dyDescent="0.2">
      <c r="A1183" s="27" t="s">
        <v>80</v>
      </c>
      <c r="B1183" s="28">
        <v>772</v>
      </c>
      <c r="C1183" s="29">
        <v>1</v>
      </c>
      <c r="D1183" s="29">
        <v>13</v>
      </c>
      <c r="E1183" s="33" t="s">
        <v>79</v>
      </c>
      <c r="F1183" s="31" t="s">
        <v>838</v>
      </c>
      <c r="G1183" s="32">
        <v>21000</v>
      </c>
      <c r="H1183" s="32">
        <v>21000</v>
      </c>
      <c r="I1183" s="32">
        <v>21000</v>
      </c>
      <c r="J1183" s="7"/>
      <c r="K1183" s="2"/>
      <c r="L1183" s="2"/>
      <c r="M1183" s="2"/>
      <c r="N1183" s="2"/>
      <c r="O1183" s="2"/>
      <c r="P1183" s="2"/>
      <c r="Q1183" s="2"/>
      <c r="R1183" s="2"/>
      <c r="S1183" s="2"/>
      <c r="T1183" s="2"/>
      <c r="U1183" s="2"/>
      <c r="V1183" s="2"/>
      <c r="W1183" s="2"/>
      <c r="X1183" s="2"/>
      <c r="Y1183" s="2"/>
      <c r="Z1183" s="2"/>
      <c r="AA1183" s="2"/>
      <c r="AB1183" s="2"/>
      <c r="AC1183" s="2"/>
      <c r="AD1183" s="2"/>
      <c r="AE1183" s="2"/>
      <c r="AF1183" s="2"/>
      <c r="AG1183" s="2"/>
      <c r="AH1183" s="2"/>
      <c r="AI1183" s="2"/>
    </row>
    <row r="1184" spans="1:35" ht="25.5" x14ac:dyDescent="0.2">
      <c r="A1184" s="27" t="s">
        <v>4</v>
      </c>
      <c r="B1184" s="28">
        <v>772</v>
      </c>
      <c r="C1184" s="29">
        <v>1</v>
      </c>
      <c r="D1184" s="29">
        <v>13</v>
      </c>
      <c r="E1184" s="33" t="s">
        <v>79</v>
      </c>
      <c r="F1184" s="31" t="s">
        <v>3</v>
      </c>
      <c r="G1184" s="32">
        <v>21000</v>
      </c>
      <c r="H1184" s="32">
        <v>21000</v>
      </c>
      <c r="I1184" s="32">
        <v>21000</v>
      </c>
      <c r="J1184" s="7"/>
      <c r="K1184" s="2"/>
      <c r="L1184" s="2"/>
      <c r="M1184" s="2"/>
      <c r="N1184" s="2"/>
      <c r="O1184" s="2"/>
      <c r="P1184" s="2"/>
      <c r="Q1184" s="2"/>
      <c r="R1184" s="2"/>
      <c r="S1184" s="2"/>
      <c r="T1184" s="2"/>
      <c r="U1184" s="2"/>
      <c r="V1184" s="2"/>
      <c r="W1184" s="2"/>
      <c r="X1184" s="2"/>
      <c r="Y1184" s="2"/>
      <c r="Z1184" s="2"/>
      <c r="AA1184" s="2"/>
      <c r="AB1184" s="2"/>
      <c r="AC1184" s="2"/>
      <c r="AD1184" s="2"/>
      <c r="AE1184" s="2"/>
      <c r="AF1184" s="2"/>
      <c r="AG1184" s="2"/>
      <c r="AH1184" s="2"/>
      <c r="AI1184" s="2"/>
    </row>
    <row r="1185" spans="1:35" ht="51" x14ac:dyDescent="0.2">
      <c r="A1185" s="27" t="s">
        <v>78</v>
      </c>
      <c r="B1185" s="28">
        <v>772</v>
      </c>
      <c r="C1185" s="29">
        <v>1</v>
      </c>
      <c r="D1185" s="29">
        <v>13</v>
      </c>
      <c r="E1185" s="33" t="s">
        <v>77</v>
      </c>
      <c r="F1185" s="31" t="s">
        <v>838</v>
      </c>
      <c r="G1185" s="32">
        <v>170000</v>
      </c>
      <c r="H1185" s="32">
        <v>0</v>
      </c>
      <c r="I1185" s="32">
        <v>0</v>
      </c>
      <c r="J1185" s="7"/>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row>
    <row r="1186" spans="1:35" ht="89.25" x14ac:dyDescent="0.2">
      <c r="A1186" s="27" t="s">
        <v>76</v>
      </c>
      <c r="B1186" s="28">
        <v>772</v>
      </c>
      <c r="C1186" s="29">
        <v>1</v>
      </c>
      <c r="D1186" s="29">
        <v>13</v>
      </c>
      <c r="E1186" s="33" t="s">
        <v>75</v>
      </c>
      <c r="F1186" s="31" t="s">
        <v>838</v>
      </c>
      <c r="G1186" s="32">
        <v>170000</v>
      </c>
      <c r="H1186" s="32">
        <v>0</v>
      </c>
      <c r="I1186" s="32">
        <v>0</v>
      </c>
      <c r="J1186" s="7"/>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row>
    <row r="1187" spans="1:35" ht="51" x14ac:dyDescent="0.2">
      <c r="A1187" s="27" t="s">
        <v>74</v>
      </c>
      <c r="B1187" s="28">
        <v>772</v>
      </c>
      <c r="C1187" s="29">
        <v>1</v>
      </c>
      <c r="D1187" s="29">
        <v>13</v>
      </c>
      <c r="E1187" s="33" t="s">
        <v>73</v>
      </c>
      <c r="F1187" s="31" t="s">
        <v>838</v>
      </c>
      <c r="G1187" s="32">
        <v>170000</v>
      </c>
      <c r="H1187" s="32">
        <v>0</v>
      </c>
      <c r="I1187" s="32">
        <v>0</v>
      </c>
      <c r="J1187" s="7"/>
      <c r="K1187" s="2"/>
      <c r="L1187" s="2"/>
      <c r="M1187" s="2"/>
      <c r="N1187" s="2"/>
      <c r="O1187" s="2"/>
      <c r="P1187" s="2"/>
      <c r="Q1187" s="2"/>
      <c r="R1187" s="2"/>
      <c r="S1187" s="2"/>
      <c r="T1187" s="2"/>
      <c r="U1187" s="2"/>
      <c r="V1187" s="2"/>
      <c r="W1187" s="2"/>
      <c r="X1187" s="2"/>
      <c r="Y1187" s="2"/>
      <c r="Z1187" s="2"/>
      <c r="AA1187" s="2"/>
      <c r="AB1187" s="2"/>
      <c r="AC1187" s="2"/>
      <c r="AD1187" s="2"/>
      <c r="AE1187" s="2"/>
      <c r="AF1187" s="2"/>
      <c r="AG1187" s="2"/>
      <c r="AH1187" s="2"/>
      <c r="AI1187" s="2"/>
    </row>
    <row r="1188" spans="1:35" ht="25.5" x14ac:dyDescent="0.2">
      <c r="A1188" s="27" t="s">
        <v>4</v>
      </c>
      <c r="B1188" s="28">
        <v>772</v>
      </c>
      <c r="C1188" s="29">
        <v>1</v>
      </c>
      <c r="D1188" s="29">
        <v>13</v>
      </c>
      <c r="E1188" s="33" t="s">
        <v>73</v>
      </c>
      <c r="F1188" s="31" t="s">
        <v>3</v>
      </c>
      <c r="G1188" s="32">
        <v>170000</v>
      </c>
      <c r="H1188" s="32">
        <v>0</v>
      </c>
      <c r="I1188" s="32">
        <v>0</v>
      </c>
      <c r="J1188" s="7"/>
      <c r="K1188" s="2"/>
      <c r="L1188" s="2"/>
      <c r="M1188" s="2"/>
      <c r="N1188" s="2"/>
      <c r="O1188" s="2"/>
      <c r="P1188" s="2"/>
      <c r="Q1188" s="2"/>
      <c r="R1188" s="2"/>
      <c r="S1188" s="2"/>
      <c r="T1188" s="2"/>
      <c r="U1188" s="2"/>
      <c r="V1188" s="2"/>
      <c r="W1188" s="2"/>
      <c r="X1188" s="2"/>
      <c r="Y1188" s="2"/>
      <c r="Z1188" s="2"/>
      <c r="AA1188" s="2"/>
      <c r="AB1188" s="2"/>
      <c r="AC1188" s="2"/>
      <c r="AD1188" s="2"/>
      <c r="AE1188" s="2"/>
      <c r="AF1188" s="2"/>
      <c r="AG1188" s="2"/>
      <c r="AH1188" s="2"/>
      <c r="AI1188" s="2"/>
    </row>
    <row r="1189" spans="1:35" ht="25.5" x14ac:dyDescent="0.2">
      <c r="A1189" s="27" t="s">
        <v>64</v>
      </c>
      <c r="B1189" s="28">
        <v>772</v>
      </c>
      <c r="C1189" s="29">
        <v>1</v>
      </c>
      <c r="D1189" s="29">
        <v>13</v>
      </c>
      <c r="E1189" s="33" t="s">
        <v>63</v>
      </c>
      <c r="F1189" s="31" t="s">
        <v>838</v>
      </c>
      <c r="G1189" s="32">
        <v>4166845.39</v>
      </c>
      <c r="H1189" s="32">
        <v>4166845.39</v>
      </c>
      <c r="I1189" s="32">
        <v>4166845.39</v>
      </c>
      <c r="J1189" s="7"/>
      <c r="K1189" s="2"/>
      <c r="L1189" s="2"/>
      <c r="M1189" s="2"/>
      <c r="N1189" s="2"/>
      <c r="O1189" s="2"/>
      <c r="P1189" s="2"/>
      <c r="Q1189" s="2"/>
      <c r="R1189" s="2"/>
      <c r="S1189" s="2"/>
      <c r="T1189" s="2"/>
      <c r="U1189" s="2"/>
      <c r="V1189" s="2"/>
      <c r="W1189" s="2"/>
      <c r="X1189" s="2"/>
      <c r="Y1189" s="2"/>
      <c r="Z1189" s="2"/>
      <c r="AA1189" s="2"/>
      <c r="AB1189" s="2"/>
      <c r="AC1189" s="2"/>
      <c r="AD1189" s="2"/>
      <c r="AE1189" s="2"/>
      <c r="AF1189" s="2"/>
      <c r="AG1189" s="2"/>
      <c r="AH1189" s="2"/>
      <c r="AI1189" s="2"/>
    </row>
    <row r="1190" spans="1:35" ht="38.25" x14ac:dyDescent="0.2">
      <c r="A1190" s="27" t="s">
        <v>62</v>
      </c>
      <c r="B1190" s="28">
        <v>772</v>
      </c>
      <c r="C1190" s="29">
        <v>1</v>
      </c>
      <c r="D1190" s="29">
        <v>13</v>
      </c>
      <c r="E1190" s="33" t="s">
        <v>61</v>
      </c>
      <c r="F1190" s="31" t="s">
        <v>838</v>
      </c>
      <c r="G1190" s="32">
        <v>4166845.39</v>
      </c>
      <c r="H1190" s="32">
        <v>4166845.39</v>
      </c>
      <c r="I1190" s="32">
        <v>4166845.39</v>
      </c>
      <c r="J1190" s="7"/>
      <c r="K1190" s="2"/>
      <c r="L1190" s="2"/>
      <c r="M1190" s="2"/>
      <c r="N1190" s="2"/>
      <c r="O1190" s="2"/>
      <c r="P1190" s="2"/>
      <c r="Q1190" s="2"/>
      <c r="R1190" s="2"/>
      <c r="S1190" s="2"/>
      <c r="T1190" s="2"/>
      <c r="U1190" s="2"/>
      <c r="V1190" s="2"/>
      <c r="W1190" s="2"/>
      <c r="X1190" s="2"/>
      <c r="Y1190" s="2"/>
      <c r="Z1190" s="2"/>
      <c r="AA1190" s="2"/>
      <c r="AB1190" s="2"/>
      <c r="AC1190" s="2"/>
      <c r="AD1190" s="2"/>
      <c r="AE1190" s="2"/>
      <c r="AF1190" s="2"/>
      <c r="AG1190" s="2"/>
      <c r="AH1190" s="2"/>
      <c r="AI1190" s="2"/>
    </row>
    <row r="1191" spans="1:35" ht="25.5" x14ac:dyDescent="0.2">
      <c r="A1191" s="27" t="s">
        <v>72</v>
      </c>
      <c r="B1191" s="28">
        <v>772</v>
      </c>
      <c r="C1191" s="29">
        <v>1</v>
      </c>
      <c r="D1191" s="29">
        <v>13</v>
      </c>
      <c r="E1191" s="33" t="s">
        <v>71</v>
      </c>
      <c r="F1191" s="31" t="s">
        <v>838</v>
      </c>
      <c r="G1191" s="32">
        <v>267283.51</v>
      </c>
      <c r="H1191" s="32">
        <v>267283.51</v>
      </c>
      <c r="I1191" s="32">
        <v>267283.51</v>
      </c>
      <c r="J1191" s="7"/>
      <c r="K1191" s="2"/>
      <c r="L1191" s="2"/>
      <c r="M1191" s="2"/>
      <c r="N1191" s="2"/>
      <c r="O1191" s="2"/>
      <c r="P1191" s="2"/>
      <c r="Q1191" s="2"/>
      <c r="R1191" s="2"/>
      <c r="S1191" s="2"/>
      <c r="T1191" s="2"/>
      <c r="U1191" s="2"/>
      <c r="V1191" s="2"/>
      <c r="W1191" s="2"/>
      <c r="X1191" s="2"/>
      <c r="Y1191" s="2"/>
      <c r="Z1191" s="2"/>
      <c r="AA1191" s="2"/>
      <c r="AB1191" s="2"/>
      <c r="AC1191" s="2"/>
      <c r="AD1191" s="2"/>
      <c r="AE1191" s="2"/>
      <c r="AF1191" s="2"/>
      <c r="AG1191" s="2"/>
      <c r="AH1191" s="2"/>
      <c r="AI1191" s="2"/>
    </row>
    <row r="1192" spans="1:35" ht="51" x14ac:dyDescent="0.2">
      <c r="A1192" s="27" t="s">
        <v>59</v>
      </c>
      <c r="B1192" s="28">
        <v>772</v>
      </c>
      <c r="C1192" s="29">
        <v>1</v>
      </c>
      <c r="D1192" s="29">
        <v>13</v>
      </c>
      <c r="E1192" s="33" t="s">
        <v>71</v>
      </c>
      <c r="F1192" s="31" t="s">
        <v>57</v>
      </c>
      <c r="G1192" s="32">
        <v>114576</v>
      </c>
      <c r="H1192" s="32">
        <v>114576</v>
      </c>
      <c r="I1192" s="32">
        <v>114576</v>
      </c>
      <c r="J1192" s="7"/>
      <c r="K1192" s="2"/>
      <c r="L1192" s="2"/>
      <c r="M1192" s="2"/>
      <c r="N1192" s="2"/>
      <c r="O1192" s="2"/>
      <c r="P1192" s="2"/>
      <c r="Q1192" s="2"/>
      <c r="R1192" s="2"/>
      <c r="S1192" s="2"/>
      <c r="T1192" s="2"/>
      <c r="U1192" s="2"/>
      <c r="V1192" s="2"/>
      <c r="W1192" s="2"/>
      <c r="X1192" s="2"/>
      <c r="Y1192" s="2"/>
      <c r="Z1192" s="2"/>
      <c r="AA1192" s="2"/>
      <c r="AB1192" s="2"/>
      <c r="AC1192" s="2"/>
      <c r="AD1192" s="2"/>
      <c r="AE1192" s="2"/>
      <c r="AF1192" s="2"/>
      <c r="AG1192" s="2"/>
      <c r="AH1192" s="2"/>
      <c r="AI1192" s="2"/>
    </row>
    <row r="1193" spans="1:35" ht="25.5" x14ac:dyDescent="0.2">
      <c r="A1193" s="27" t="s">
        <v>4</v>
      </c>
      <c r="B1193" s="28">
        <v>772</v>
      </c>
      <c r="C1193" s="29">
        <v>1</v>
      </c>
      <c r="D1193" s="29">
        <v>13</v>
      </c>
      <c r="E1193" s="33" t="s">
        <v>71</v>
      </c>
      <c r="F1193" s="31" t="s">
        <v>3</v>
      </c>
      <c r="G1193" s="32">
        <v>116043.55</v>
      </c>
      <c r="H1193" s="32">
        <v>116043.55</v>
      </c>
      <c r="I1193" s="32">
        <v>116043.55</v>
      </c>
      <c r="J1193" s="7"/>
      <c r="K1193" s="2"/>
      <c r="L1193" s="2"/>
      <c r="M1193" s="2"/>
      <c r="N1193" s="2"/>
      <c r="O1193" s="2"/>
      <c r="P1193" s="2"/>
      <c r="Q1193" s="2"/>
      <c r="R1193" s="2"/>
      <c r="S1193" s="2"/>
      <c r="T1193" s="2"/>
      <c r="U1193" s="2"/>
      <c r="V1193" s="2"/>
      <c r="W1193" s="2"/>
      <c r="X1193" s="2"/>
      <c r="Y1193" s="2"/>
      <c r="Z1193" s="2"/>
      <c r="AA1193" s="2"/>
      <c r="AB1193" s="2"/>
      <c r="AC1193" s="2"/>
      <c r="AD1193" s="2"/>
      <c r="AE1193" s="2"/>
      <c r="AF1193" s="2"/>
      <c r="AG1193" s="2"/>
      <c r="AH1193" s="2"/>
      <c r="AI1193" s="2"/>
    </row>
    <row r="1194" spans="1:35" x14ac:dyDescent="0.2">
      <c r="A1194" s="27" t="s">
        <v>2</v>
      </c>
      <c r="B1194" s="28">
        <v>772</v>
      </c>
      <c r="C1194" s="29">
        <v>1</v>
      </c>
      <c r="D1194" s="29">
        <v>13</v>
      </c>
      <c r="E1194" s="33" t="s">
        <v>71</v>
      </c>
      <c r="F1194" s="31" t="s">
        <v>0</v>
      </c>
      <c r="G1194" s="32">
        <v>36663.96</v>
      </c>
      <c r="H1194" s="32">
        <v>36663.96</v>
      </c>
      <c r="I1194" s="32">
        <v>36663.96</v>
      </c>
      <c r="J1194" s="7"/>
      <c r="K1194" s="2"/>
      <c r="L1194" s="2"/>
      <c r="M1194" s="2"/>
      <c r="N1194" s="2"/>
      <c r="O1194" s="2"/>
      <c r="P1194" s="2"/>
      <c r="Q1194" s="2"/>
      <c r="R1194" s="2"/>
      <c r="S1194" s="2"/>
      <c r="T1194" s="2"/>
      <c r="U1194" s="2"/>
      <c r="V1194" s="2"/>
      <c r="W1194" s="2"/>
      <c r="X1194" s="2"/>
      <c r="Y1194" s="2"/>
      <c r="Z1194" s="2"/>
      <c r="AA1194" s="2"/>
      <c r="AB1194" s="2"/>
      <c r="AC1194" s="2"/>
      <c r="AD1194" s="2"/>
      <c r="AE1194" s="2"/>
      <c r="AF1194" s="2"/>
      <c r="AG1194" s="2"/>
      <c r="AH1194" s="2"/>
      <c r="AI1194" s="2"/>
    </row>
    <row r="1195" spans="1:35" ht="25.5" x14ac:dyDescent="0.2">
      <c r="A1195" s="27" t="s">
        <v>70</v>
      </c>
      <c r="B1195" s="28">
        <v>772</v>
      </c>
      <c r="C1195" s="29">
        <v>1</v>
      </c>
      <c r="D1195" s="29">
        <v>13</v>
      </c>
      <c r="E1195" s="33" t="s">
        <v>69</v>
      </c>
      <c r="F1195" s="31" t="s">
        <v>838</v>
      </c>
      <c r="G1195" s="32">
        <v>3567832.84</v>
      </c>
      <c r="H1195" s="32">
        <v>3567832.84</v>
      </c>
      <c r="I1195" s="32">
        <v>3567832.84</v>
      </c>
      <c r="J1195" s="7"/>
      <c r="K1195" s="2"/>
      <c r="L1195" s="2"/>
      <c r="M1195" s="2"/>
      <c r="N1195" s="2"/>
      <c r="O1195" s="2"/>
      <c r="P1195" s="2"/>
      <c r="Q1195" s="2"/>
      <c r="R1195" s="2"/>
      <c r="S1195" s="2"/>
      <c r="T1195" s="2"/>
      <c r="U1195" s="2"/>
      <c r="V1195" s="2"/>
      <c r="W1195" s="2"/>
      <c r="X1195" s="2"/>
      <c r="Y1195" s="2"/>
      <c r="Z1195" s="2"/>
      <c r="AA1195" s="2"/>
      <c r="AB1195" s="2"/>
      <c r="AC1195" s="2"/>
      <c r="AD1195" s="2"/>
      <c r="AE1195" s="2"/>
      <c r="AF1195" s="2"/>
      <c r="AG1195" s="2"/>
      <c r="AH1195" s="2"/>
      <c r="AI1195" s="2"/>
    </row>
    <row r="1196" spans="1:35" ht="51" x14ac:dyDescent="0.2">
      <c r="A1196" s="27" t="s">
        <v>59</v>
      </c>
      <c r="B1196" s="28">
        <v>772</v>
      </c>
      <c r="C1196" s="29">
        <v>1</v>
      </c>
      <c r="D1196" s="29">
        <v>13</v>
      </c>
      <c r="E1196" s="33" t="s">
        <v>69</v>
      </c>
      <c r="F1196" s="31" t="s">
        <v>57</v>
      </c>
      <c r="G1196" s="32">
        <v>3567832.84</v>
      </c>
      <c r="H1196" s="32">
        <v>3567832.84</v>
      </c>
      <c r="I1196" s="32">
        <v>3567832.84</v>
      </c>
      <c r="J1196" s="7"/>
      <c r="K1196" s="2"/>
      <c r="L1196" s="2"/>
      <c r="M1196" s="2"/>
      <c r="N1196" s="2"/>
      <c r="O1196" s="2"/>
      <c r="P1196" s="2"/>
      <c r="Q1196" s="2"/>
      <c r="R1196" s="2"/>
      <c r="S1196" s="2"/>
      <c r="T1196" s="2"/>
      <c r="U1196" s="2"/>
      <c r="V1196" s="2"/>
      <c r="W1196" s="2"/>
      <c r="X1196" s="2"/>
      <c r="Y1196" s="2"/>
      <c r="Z1196" s="2"/>
      <c r="AA1196" s="2"/>
      <c r="AB1196" s="2"/>
      <c r="AC1196" s="2"/>
      <c r="AD1196" s="2"/>
      <c r="AE1196" s="2"/>
      <c r="AF1196" s="2"/>
      <c r="AG1196" s="2"/>
      <c r="AH1196" s="2"/>
      <c r="AI1196" s="2"/>
    </row>
    <row r="1197" spans="1:35" x14ac:dyDescent="0.2">
      <c r="A1197" s="27" t="s">
        <v>68</v>
      </c>
      <c r="B1197" s="28">
        <v>772</v>
      </c>
      <c r="C1197" s="29">
        <v>1</v>
      </c>
      <c r="D1197" s="29">
        <v>13</v>
      </c>
      <c r="E1197" s="33" t="s">
        <v>67</v>
      </c>
      <c r="F1197" s="31" t="s">
        <v>838</v>
      </c>
      <c r="G1197" s="32">
        <v>331729.03999999998</v>
      </c>
      <c r="H1197" s="32">
        <v>331729.03999999998</v>
      </c>
      <c r="I1197" s="32">
        <v>331729.03999999998</v>
      </c>
      <c r="J1197" s="7"/>
      <c r="K1197" s="2"/>
      <c r="L1197" s="2"/>
      <c r="M1197" s="2"/>
      <c r="N1197" s="2"/>
      <c r="O1197" s="2"/>
      <c r="P1197" s="2"/>
      <c r="Q1197" s="2"/>
      <c r="R1197" s="2"/>
      <c r="S1197" s="2"/>
      <c r="T1197" s="2"/>
      <c r="U1197" s="2"/>
      <c r="V1197" s="2"/>
      <c r="W1197" s="2"/>
      <c r="X1197" s="2"/>
      <c r="Y1197" s="2"/>
      <c r="Z1197" s="2"/>
      <c r="AA1197" s="2"/>
      <c r="AB1197" s="2"/>
      <c r="AC1197" s="2"/>
      <c r="AD1197" s="2"/>
      <c r="AE1197" s="2"/>
      <c r="AF1197" s="2"/>
      <c r="AG1197" s="2"/>
      <c r="AH1197" s="2"/>
      <c r="AI1197" s="2"/>
    </row>
    <row r="1198" spans="1:35" x14ac:dyDescent="0.2">
      <c r="A1198" s="27" t="s">
        <v>2</v>
      </c>
      <c r="B1198" s="28">
        <v>772</v>
      </c>
      <c r="C1198" s="29">
        <v>1</v>
      </c>
      <c r="D1198" s="29">
        <v>13</v>
      </c>
      <c r="E1198" s="33" t="s">
        <v>67</v>
      </c>
      <c r="F1198" s="31" t="s">
        <v>0</v>
      </c>
      <c r="G1198" s="32">
        <v>331729.03999999998</v>
      </c>
      <c r="H1198" s="32">
        <v>331729.03999999998</v>
      </c>
      <c r="I1198" s="32">
        <v>331729.03999999998</v>
      </c>
      <c r="J1198" s="7"/>
      <c r="K1198" s="2"/>
      <c r="L1198" s="2"/>
      <c r="M1198" s="2"/>
      <c r="N1198" s="2"/>
      <c r="O1198" s="2"/>
      <c r="P1198" s="2"/>
      <c r="Q1198" s="2"/>
      <c r="R1198" s="2"/>
      <c r="S1198" s="2"/>
      <c r="T1198" s="2"/>
      <c r="U1198" s="2"/>
      <c r="V1198" s="2"/>
      <c r="W1198" s="2"/>
      <c r="X1198" s="2"/>
      <c r="Y1198" s="2"/>
      <c r="Z1198" s="2"/>
      <c r="AA1198" s="2"/>
      <c r="AB1198" s="2"/>
      <c r="AC1198" s="2"/>
      <c r="AD1198" s="2"/>
      <c r="AE1198" s="2"/>
      <c r="AF1198" s="2"/>
      <c r="AG1198" s="2"/>
      <c r="AH1198" s="2"/>
      <c r="AI1198" s="2"/>
    </row>
    <row r="1199" spans="1:35" x14ac:dyDescent="0.2">
      <c r="A1199" s="27" t="s">
        <v>66</v>
      </c>
      <c r="B1199" s="28">
        <v>772</v>
      </c>
      <c r="C1199" s="29">
        <v>2</v>
      </c>
      <c r="D1199" s="29" t="s">
        <v>838</v>
      </c>
      <c r="E1199" s="30" t="s">
        <v>838</v>
      </c>
      <c r="F1199" s="31" t="s">
        <v>838</v>
      </c>
      <c r="G1199" s="32">
        <v>579570.81999999995</v>
      </c>
      <c r="H1199" s="32">
        <v>644015.88</v>
      </c>
      <c r="I1199" s="32">
        <v>814084.98</v>
      </c>
      <c r="J1199" s="7"/>
      <c r="K1199" s="2"/>
      <c r="L1199" s="2"/>
      <c r="M1199" s="2"/>
      <c r="N1199" s="2"/>
      <c r="O1199" s="2"/>
      <c r="P1199" s="2"/>
      <c r="Q1199" s="2"/>
      <c r="R1199" s="2"/>
      <c r="S1199" s="2"/>
      <c r="T1199" s="2"/>
      <c r="U1199" s="2"/>
      <c r="V1199" s="2"/>
      <c r="W1199" s="2"/>
      <c r="X1199" s="2"/>
      <c r="Y1199" s="2"/>
      <c r="Z1199" s="2"/>
      <c r="AA1199" s="2"/>
      <c r="AB1199" s="2"/>
      <c r="AC1199" s="2"/>
      <c r="AD1199" s="2"/>
      <c r="AE1199" s="2"/>
      <c r="AF1199" s="2"/>
      <c r="AG1199" s="2"/>
      <c r="AH1199" s="2"/>
      <c r="AI1199" s="2"/>
    </row>
    <row r="1200" spans="1:35" x14ac:dyDescent="0.2">
      <c r="A1200" s="27" t="s">
        <v>65</v>
      </c>
      <c r="B1200" s="28">
        <v>772</v>
      </c>
      <c r="C1200" s="29">
        <v>2</v>
      </c>
      <c r="D1200" s="29">
        <v>3</v>
      </c>
      <c r="E1200" s="30" t="s">
        <v>838</v>
      </c>
      <c r="F1200" s="31" t="s">
        <v>838</v>
      </c>
      <c r="G1200" s="32">
        <v>579570.81999999995</v>
      </c>
      <c r="H1200" s="32">
        <v>644015.88</v>
      </c>
      <c r="I1200" s="32">
        <v>814084.98</v>
      </c>
      <c r="J1200" s="7"/>
      <c r="K1200" s="2"/>
      <c r="L1200" s="2"/>
      <c r="M1200" s="2"/>
      <c r="N1200" s="2"/>
      <c r="O1200" s="2"/>
      <c r="P1200" s="2"/>
      <c r="Q1200" s="2"/>
      <c r="R1200" s="2"/>
      <c r="S1200" s="2"/>
      <c r="T1200" s="2"/>
      <c r="U1200" s="2"/>
      <c r="V1200" s="2"/>
      <c r="W1200" s="2"/>
      <c r="X1200" s="2"/>
      <c r="Y1200" s="2"/>
      <c r="Z1200" s="2"/>
      <c r="AA1200" s="2"/>
      <c r="AB1200" s="2"/>
      <c r="AC1200" s="2"/>
      <c r="AD1200" s="2"/>
      <c r="AE1200" s="2"/>
      <c r="AF1200" s="2"/>
      <c r="AG1200" s="2"/>
      <c r="AH1200" s="2"/>
      <c r="AI1200" s="2"/>
    </row>
    <row r="1201" spans="1:35" ht="25.5" x14ac:dyDescent="0.2">
      <c r="A1201" s="27" t="s">
        <v>64</v>
      </c>
      <c r="B1201" s="28">
        <v>772</v>
      </c>
      <c r="C1201" s="29">
        <v>2</v>
      </c>
      <c r="D1201" s="29">
        <v>3</v>
      </c>
      <c r="E1201" s="33" t="s">
        <v>63</v>
      </c>
      <c r="F1201" s="31" t="s">
        <v>838</v>
      </c>
      <c r="G1201" s="32">
        <v>579570.81999999995</v>
      </c>
      <c r="H1201" s="32">
        <v>644015.88</v>
      </c>
      <c r="I1201" s="32">
        <v>814084.98</v>
      </c>
      <c r="J1201" s="7"/>
      <c r="K1201" s="2"/>
      <c r="L1201" s="2"/>
      <c r="M1201" s="2"/>
      <c r="N1201" s="2"/>
      <c r="O1201" s="2"/>
      <c r="P1201" s="2"/>
      <c r="Q1201" s="2"/>
      <c r="R1201" s="2"/>
      <c r="S1201" s="2"/>
      <c r="T1201" s="2"/>
      <c r="U1201" s="2"/>
      <c r="V1201" s="2"/>
      <c r="W1201" s="2"/>
      <c r="X1201" s="2"/>
      <c r="Y1201" s="2"/>
      <c r="Z1201" s="2"/>
      <c r="AA1201" s="2"/>
      <c r="AB1201" s="2"/>
      <c r="AC1201" s="2"/>
      <c r="AD1201" s="2"/>
      <c r="AE1201" s="2"/>
      <c r="AF1201" s="2"/>
      <c r="AG1201" s="2"/>
      <c r="AH1201" s="2"/>
      <c r="AI1201" s="2"/>
    </row>
    <row r="1202" spans="1:35" ht="38.25" x14ac:dyDescent="0.2">
      <c r="A1202" s="27" t="s">
        <v>62</v>
      </c>
      <c r="B1202" s="28">
        <v>772</v>
      </c>
      <c r="C1202" s="29">
        <v>2</v>
      </c>
      <c r="D1202" s="29">
        <v>3</v>
      </c>
      <c r="E1202" s="33" t="s">
        <v>61</v>
      </c>
      <c r="F1202" s="31" t="s">
        <v>838</v>
      </c>
      <c r="G1202" s="32">
        <v>579570.81999999995</v>
      </c>
      <c r="H1202" s="32">
        <v>644015.88</v>
      </c>
      <c r="I1202" s="32">
        <v>814084.98</v>
      </c>
      <c r="J1202" s="7"/>
      <c r="K1202" s="2"/>
      <c r="L1202" s="2"/>
      <c r="M1202" s="2"/>
      <c r="N1202" s="2"/>
      <c r="O1202" s="2"/>
      <c r="P1202" s="2"/>
      <c r="Q1202" s="2"/>
      <c r="R1202" s="2"/>
      <c r="S1202" s="2"/>
      <c r="T1202" s="2"/>
      <c r="U1202" s="2"/>
      <c r="V1202" s="2"/>
      <c r="W1202" s="2"/>
      <c r="X1202" s="2"/>
      <c r="Y1202" s="2"/>
      <c r="Z1202" s="2"/>
      <c r="AA1202" s="2"/>
      <c r="AB1202" s="2"/>
      <c r="AC1202" s="2"/>
      <c r="AD1202" s="2"/>
      <c r="AE1202" s="2"/>
      <c r="AF1202" s="2"/>
      <c r="AG1202" s="2"/>
      <c r="AH1202" s="2"/>
      <c r="AI1202" s="2"/>
    </row>
    <row r="1203" spans="1:35" ht="38.25" x14ac:dyDescent="0.2">
      <c r="A1203" s="27" t="s">
        <v>60</v>
      </c>
      <c r="B1203" s="28">
        <v>772</v>
      </c>
      <c r="C1203" s="29">
        <v>2</v>
      </c>
      <c r="D1203" s="29">
        <v>3</v>
      </c>
      <c r="E1203" s="33" t="s">
        <v>58</v>
      </c>
      <c r="F1203" s="31" t="s">
        <v>838</v>
      </c>
      <c r="G1203" s="32">
        <v>579570.81999999995</v>
      </c>
      <c r="H1203" s="32">
        <v>644015.88</v>
      </c>
      <c r="I1203" s="32">
        <v>814084.98</v>
      </c>
      <c r="J1203" s="7"/>
      <c r="K1203" s="2"/>
      <c r="L1203" s="2"/>
      <c r="M1203" s="2"/>
      <c r="N1203" s="2"/>
      <c r="O1203" s="2"/>
      <c r="P1203" s="2"/>
      <c r="Q1203" s="2"/>
      <c r="R1203" s="2"/>
      <c r="S1203" s="2"/>
      <c r="T1203" s="2"/>
      <c r="U1203" s="2"/>
      <c r="V1203" s="2"/>
      <c r="W1203" s="2"/>
      <c r="X1203" s="2"/>
      <c r="Y1203" s="2"/>
      <c r="Z1203" s="2"/>
      <c r="AA1203" s="2"/>
      <c r="AB1203" s="2"/>
      <c r="AC1203" s="2"/>
      <c r="AD1203" s="2"/>
      <c r="AE1203" s="2"/>
      <c r="AF1203" s="2"/>
      <c r="AG1203" s="2"/>
      <c r="AH1203" s="2"/>
      <c r="AI1203" s="2"/>
    </row>
    <row r="1204" spans="1:35" ht="51" x14ac:dyDescent="0.2">
      <c r="A1204" s="27" t="s">
        <v>59</v>
      </c>
      <c r="B1204" s="28">
        <v>772</v>
      </c>
      <c r="C1204" s="29">
        <v>2</v>
      </c>
      <c r="D1204" s="29">
        <v>3</v>
      </c>
      <c r="E1204" s="33" t="s">
        <v>58</v>
      </c>
      <c r="F1204" s="31" t="s">
        <v>57</v>
      </c>
      <c r="G1204" s="32">
        <v>579570.81999999995</v>
      </c>
      <c r="H1204" s="32">
        <v>644015.88</v>
      </c>
      <c r="I1204" s="32">
        <v>814084.98</v>
      </c>
      <c r="J1204" s="7"/>
      <c r="K1204" s="2"/>
      <c r="L1204" s="2"/>
      <c r="M1204" s="2"/>
      <c r="N1204" s="2"/>
      <c r="O1204" s="2"/>
      <c r="P1204" s="2"/>
      <c r="Q1204" s="2"/>
      <c r="R1204" s="2"/>
      <c r="S1204" s="2"/>
      <c r="T1204" s="2"/>
      <c r="U1204" s="2"/>
      <c r="V1204" s="2"/>
      <c r="W1204" s="2"/>
      <c r="X1204" s="2"/>
      <c r="Y1204" s="2"/>
      <c r="Z1204" s="2"/>
      <c r="AA1204" s="2"/>
      <c r="AB1204" s="2"/>
      <c r="AC1204" s="2"/>
      <c r="AD1204" s="2"/>
      <c r="AE1204" s="2"/>
      <c r="AF1204" s="2"/>
      <c r="AG1204" s="2"/>
      <c r="AH1204" s="2"/>
      <c r="AI1204" s="2"/>
    </row>
    <row r="1205" spans="1:35" x14ac:dyDescent="0.2">
      <c r="A1205" s="27" t="s">
        <v>48</v>
      </c>
      <c r="B1205" s="28">
        <v>772</v>
      </c>
      <c r="C1205" s="29">
        <v>4</v>
      </c>
      <c r="D1205" s="29" t="s">
        <v>838</v>
      </c>
      <c r="E1205" s="30" t="s">
        <v>838</v>
      </c>
      <c r="F1205" s="31" t="s">
        <v>838</v>
      </c>
      <c r="G1205" s="32">
        <v>7207856.2999999998</v>
      </c>
      <c r="H1205" s="32">
        <v>2081336.3</v>
      </c>
      <c r="I1205" s="32">
        <v>2081336.3</v>
      </c>
      <c r="J1205" s="7"/>
      <c r="K1205" s="2"/>
      <c r="L1205" s="2"/>
      <c r="M1205" s="2"/>
      <c r="N1205" s="2"/>
      <c r="O1205" s="2"/>
      <c r="P1205" s="2"/>
      <c r="Q1205" s="2"/>
      <c r="R1205" s="2"/>
      <c r="S1205" s="2"/>
      <c r="T1205" s="2"/>
      <c r="U1205" s="2"/>
      <c r="V1205" s="2"/>
      <c r="W1205" s="2"/>
      <c r="X1205" s="2"/>
      <c r="Y1205" s="2"/>
      <c r="Z1205" s="2"/>
      <c r="AA1205" s="2"/>
      <c r="AB1205" s="2"/>
      <c r="AC1205" s="2"/>
      <c r="AD1205" s="2"/>
      <c r="AE1205" s="2"/>
      <c r="AF1205" s="2"/>
      <c r="AG1205" s="2"/>
      <c r="AH1205" s="2"/>
      <c r="AI1205" s="2"/>
    </row>
    <row r="1206" spans="1:35" x14ac:dyDescent="0.2">
      <c r="A1206" s="27" t="s">
        <v>47</v>
      </c>
      <c r="B1206" s="28">
        <v>772</v>
      </c>
      <c r="C1206" s="29">
        <v>4</v>
      </c>
      <c r="D1206" s="29">
        <v>9</v>
      </c>
      <c r="E1206" s="30" t="s">
        <v>838</v>
      </c>
      <c r="F1206" s="31" t="s">
        <v>838</v>
      </c>
      <c r="G1206" s="32">
        <v>7207856.2999999998</v>
      </c>
      <c r="H1206" s="32">
        <v>2081336.3</v>
      </c>
      <c r="I1206" s="32">
        <v>2081336.3</v>
      </c>
      <c r="J1206" s="7"/>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row>
    <row r="1207" spans="1:35" ht="38.25" x14ac:dyDescent="0.2">
      <c r="A1207" s="27" t="s">
        <v>46</v>
      </c>
      <c r="B1207" s="28">
        <v>772</v>
      </c>
      <c r="C1207" s="29">
        <v>4</v>
      </c>
      <c r="D1207" s="29">
        <v>9</v>
      </c>
      <c r="E1207" s="33" t="s">
        <v>45</v>
      </c>
      <c r="F1207" s="31" t="s">
        <v>838</v>
      </c>
      <c r="G1207" s="32">
        <v>7207856.2999999998</v>
      </c>
      <c r="H1207" s="32">
        <v>2081336.3</v>
      </c>
      <c r="I1207" s="32">
        <v>2081336.3</v>
      </c>
      <c r="J1207" s="7"/>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row>
    <row r="1208" spans="1:35" ht="25.5" x14ac:dyDescent="0.2">
      <c r="A1208" s="27" t="s">
        <v>44</v>
      </c>
      <c r="B1208" s="28">
        <v>772</v>
      </c>
      <c r="C1208" s="29">
        <v>4</v>
      </c>
      <c r="D1208" s="29">
        <v>9</v>
      </c>
      <c r="E1208" s="33" t="s">
        <v>43</v>
      </c>
      <c r="F1208" s="31" t="s">
        <v>838</v>
      </c>
      <c r="G1208" s="32">
        <v>2286336.2999999998</v>
      </c>
      <c r="H1208" s="32">
        <v>1986336.3</v>
      </c>
      <c r="I1208" s="32">
        <v>1986336.3</v>
      </c>
      <c r="J1208" s="7"/>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row>
    <row r="1209" spans="1:35" ht="38.25" x14ac:dyDescent="0.2">
      <c r="A1209" s="27" t="s">
        <v>42</v>
      </c>
      <c r="B1209" s="28">
        <v>772</v>
      </c>
      <c r="C1209" s="29">
        <v>4</v>
      </c>
      <c r="D1209" s="29">
        <v>9</v>
      </c>
      <c r="E1209" s="33" t="s">
        <v>41</v>
      </c>
      <c r="F1209" s="31" t="s">
        <v>838</v>
      </c>
      <c r="G1209" s="32">
        <v>1936336.3</v>
      </c>
      <c r="H1209" s="32">
        <v>1936336.3</v>
      </c>
      <c r="I1209" s="32">
        <v>1936336.3</v>
      </c>
      <c r="J1209" s="7"/>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row>
    <row r="1210" spans="1:35" ht="25.5" x14ac:dyDescent="0.2">
      <c r="A1210" s="27" t="s">
        <v>4</v>
      </c>
      <c r="B1210" s="28">
        <v>772</v>
      </c>
      <c r="C1210" s="29">
        <v>4</v>
      </c>
      <c r="D1210" s="29">
        <v>9</v>
      </c>
      <c r="E1210" s="33" t="s">
        <v>41</v>
      </c>
      <c r="F1210" s="31" t="s">
        <v>3</v>
      </c>
      <c r="G1210" s="32">
        <v>1936336.3</v>
      </c>
      <c r="H1210" s="32">
        <v>1936336.3</v>
      </c>
      <c r="I1210" s="32">
        <v>1936336.3</v>
      </c>
      <c r="J1210" s="7"/>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row>
    <row r="1211" spans="1:35" ht="38.25" x14ac:dyDescent="0.2">
      <c r="A1211" s="27" t="s">
        <v>40</v>
      </c>
      <c r="B1211" s="28">
        <v>772</v>
      </c>
      <c r="C1211" s="29">
        <v>4</v>
      </c>
      <c r="D1211" s="29">
        <v>9</v>
      </c>
      <c r="E1211" s="33" t="s">
        <v>39</v>
      </c>
      <c r="F1211" s="31" t="s">
        <v>838</v>
      </c>
      <c r="G1211" s="32">
        <v>350000</v>
      </c>
      <c r="H1211" s="32">
        <v>50000</v>
      </c>
      <c r="I1211" s="32">
        <v>50000</v>
      </c>
      <c r="J1211" s="7"/>
      <c r="K1211" s="2"/>
      <c r="L1211" s="2"/>
      <c r="M1211" s="2"/>
      <c r="N1211" s="2"/>
      <c r="O1211" s="2"/>
      <c r="P1211" s="2"/>
      <c r="Q1211" s="2"/>
      <c r="R1211" s="2"/>
      <c r="S1211" s="2"/>
      <c r="T1211" s="2"/>
      <c r="U1211" s="2"/>
      <c r="V1211" s="2"/>
      <c r="W1211" s="2"/>
      <c r="X1211" s="2"/>
      <c r="Y1211" s="2"/>
      <c r="Z1211" s="2"/>
      <c r="AA1211" s="2"/>
      <c r="AB1211" s="2"/>
      <c r="AC1211" s="2"/>
      <c r="AD1211" s="2"/>
      <c r="AE1211" s="2"/>
      <c r="AF1211" s="2"/>
      <c r="AG1211" s="2"/>
      <c r="AH1211" s="2"/>
      <c r="AI1211" s="2"/>
    </row>
    <row r="1212" spans="1:35" ht="25.5" x14ac:dyDescent="0.2">
      <c r="A1212" s="27" t="s">
        <v>4</v>
      </c>
      <c r="B1212" s="28">
        <v>772</v>
      </c>
      <c r="C1212" s="29">
        <v>4</v>
      </c>
      <c r="D1212" s="29">
        <v>9</v>
      </c>
      <c r="E1212" s="33" t="s">
        <v>39</v>
      </c>
      <c r="F1212" s="31" t="s">
        <v>3</v>
      </c>
      <c r="G1212" s="32">
        <v>350000</v>
      </c>
      <c r="H1212" s="32">
        <v>50000</v>
      </c>
      <c r="I1212" s="32">
        <v>50000</v>
      </c>
      <c r="J1212" s="7"/>
      <c r="K1212" s="2"/>
      <c r="L1212" s="2"/>
      <c r="M1212" s="2"/>
      <c r="N1212" s="2"/>
      <c r="O1212" s="2"/>
      <c r="P1212" s="2"/>
      <c r="Q1212" s="2"/>
      <c r="R1212" s="2"/>
      <c r="S1212" s="2"/>
      <c r="T1212" s="2"/>
      <c r="U1212" s="2"/>
      <c r="V1212" s="2"/>
      <c r="W1212" s="2"/>
      <c r="X1212" s="2"/>
      <c r="Y1212" s="2"/>
      <c r="Z1212" s="2"/>
      <c r="AA1212" s="2"/>
      <c r="AB1212" s="2"/>
      <c r="AC1212" s="2"/>
      <c r="AD1212" s="2"/>
      <c r="AE1212" s="2"/>
      <c r="AF1212" s="2"/>
      <c r="AG1212" s="2"/>
      <c r="AH1212" s="2"/>
      <c r="AI1212" s="2"/>
    </row>
    <row r="1213" spans="1:35" x14ac:dyDescent="0.2">
      <c r="A1213" s="27" t="s">
        <v>38</v>
      </c>
      <c r="B1213" s="28">
        <v>772</v>
      </c>
      <c r="C1213" s="29">
        <v>4</v>
      </c>
      <c r="D1213" s="29">
        <v>9</v>
      </c>
      <c r="E1213" s="33" t="s">
        <v>37</v>
      </c>
      <c r="F1213" s="31" t="s">
        <v>838</v>
      </c>
      <c r="G1213" s="32">
        <v>4921520</v>
      </c>
      <c r="H1213" s="32">
        <v>95000</v>
      </c>
      <c r="I1213" s="32">
        <v>95000</v>
      </c>
      <c r="J1213" s="7"/>
      <c r="K1213" s="2"/>
      <c r="L1213" s="2"/>
      <c r="M1213" s="2"/>
      <c r="N1213" s="2"/>
      <c r="O1213" s="2"/>
      <c r="P1213" s="2"/>
      <c r="Q1213" s="2"/>
      <c r="R1213" s="2"/>
      <c r="S1213" s="2"/>
      <c r="T1213" s="2"/>
      <c r="U1213" s="2"/>
      <c r="V1213" s="2"/>
      <c r="W1213" s="2"/>
      <c r="X1213" s="2"/>
      <c r="Y1213" s="2"/>
      <c r="Z1213" s="2"/>
      <c r="AA1213" s="2"/>
      <c r="AB1213" s="2"/>
      <c r="AC1213" s="2"/>
      <c r="AD1213" s="2"/>
      <c r="AE1213" s="2"/>
      <c r="AF1213" s="2"/>
      <c r="AG1213" s="2"/>
      <c r="AH1213" s="2"/>
      <c r="AI1213" s="2"/>
    </row>
    <row r="1214" spans="1:35" ht="51" x14ac:dyDescent="0.2">
      <c r="A1214" s="27" t="s">
        <v>36</v>
      </c>
      <c r="B1214" s="28">
        <v>772</v>
      </c>
      <c r="C1214" s="29">
        <v>4</v>
      </c>
      <c r="D1214" s="29">
        <v>9</v>
      </c>
      <c r="E1214" s="33" t="s">
        <v>35</v>
      </c>
      <c r="F1214" s="31" t="s">
        <v>838</v>
      </c>
      <c r="G1214" s="32">
        <v>4921520</v>
      </c>
      <c r="H1214" s="32">
        <v>95000</v>
      </c>
      <c r="I1214" s="32">
        <v>95000</v>
      </c>
      <c r="J1214" s="7"/>
      <c r="K1214" s="2"/>
      <c r="L1214" s="2"/>
      <c r="M1214" s="2"/>
      <c r="N1214" s="2"/>
      <c r="O1214" s="2"/>
      <c r="P1214" s="2"/>
      <c r="Q1214" s="2"/>
      <c r="R1214" s="2"/>
      <c r="S1214" s="2"/>
      <c r="T1214" s="2"/>
      <c r="U1214" s="2"/>
      <c r="V1214" s="2"/>
      <c r="W1214" s="2"/>
      <c r="X1214" s="2"/>
      <c r="Y1214" s="2"/>
      <c r="Z1214" s="2"/>
      <c r="AA1214" s="2"/>
      <c r="AB1214" s="2"/>
      <c r="AC1214" s="2"/>
      <c r="AD1214" s="2"/>
      <c r="AE1214" s="2"/>
      <c r="AF1214" s="2"/>
      <c r="AG1214" s="2"/>
      <c r="AH1214" s="2"/>
      <c r="AI1214" s="2"/>
    </row>
    <row r="1215" spans="1:35" ht="25.5" x14ac:dyDescent="0.2">
      <c r="A1215" s="27" t="s">
        <v>4</v>
      </c>
      <c r="B1215" s="28">
        <v>772</v>
      </c>
      <c r="C1215" s="29">
        <v>4</v>
      </c>
      <c r="D1215" s="29">
        <v>9</v>
      </c>
      <c r="E1215" s="33" t="s">
        <v>35</v>
      </c>
      <c r="F1215" s="31" t="s">
        <v>3</v>
      </c>
      <c r="G1215" s="32">
        <v>4921520</v>
      </c>
      <c r="H1215" s="32">
        <v>95000</v>
      </c>
      <c r="I1215" s="32">
        <v>95000</v>
      </c>
      <c r="J1215" s="7"/>
      <c r="K1215" s="2"/>
      <c r="L1215" s="2"/>
      <c r="M1215" s="2"/>
      <c r="N1215" s="2"/>
      <c r="O1215" s="2"/>
      <c r="P1215" s="2"/>
      <c r="Q1215" s="2"/>
      <c r="R1215" s="2"/>
      <c r="S1215" s="2"/>
      <c r="T1215" s="2"/>
      <c r="U1215" s="2"/>
      <c r="V1215" s="2"/>
      <c r="W1215" s="2"/>
      <c r="X1215" s="2"/>
      <c r="Y1215" s="2"/>
      <c r="Z1215" s="2"/>
      <c r="AA1215" s="2"/>
      <c r="AB1215" s="2"/>
      <c r="AC1215" s="2"/>
      <c r="AD1215" s="2"/>
      <c r="AE1215" s="2"/>
      <c r="AF1215" s="2"/>
      <c r="AG1215" s="2"/>
      <c r="AH1215" s="2"/>
      <c r="AI1215" s="2"/>
    </row>
    <row r="1216" spans="1:35" x14ac:dyDescent="0.2">
      <c r="A1216" s="27" t="s">
        <v>34</v>
      </c>
      <c r="B1216" s="28">
        <v>772</v>
      </c>
      <c r="C1216" s="29">
        <v>5</v>
      </c>
      <c r="D1216" s="29" t="s">
        <v>838</v>
      </c>
      <c r="E1216" s="30" t="s">
        <v>838</v>
      </c>
      <c r="F1216" s="31" t="s">
        <v>838</v>
      </c>
      <c r="G1216" s="32">
        <v>3281758.2</v>
      </c>
      <c r="H1216" s="32">
        <v>2963278.2</v>
      </c>
      <c r="I1216" s="32">
        <v>2963278.2</v>
      </c>
      <c r="J1216" s="7"/>
      <c r="K1216" s="2"/>
      <c r="L1216" s="2"/>
      <c r="M1216" s="2"/>
      <c r="N1216" s="2"/>
      <c r="O1216" s="2"/>
      <c r="P1216" s="2"/>
      <c r="Q1216" s="2"/>
      <c r="R1216" s="2"/>
      <c r="S1216" s="2"/>
      <c r="T1216" s="2"/>
      <c r="U1216" s="2"/>
      <c r="V1216" s="2"/>
      <c r="W1216" s="2"/>
      <c r="X1216" s="2"/>
      <c r="Y1216" s="2"/>
      <c r="Z1216" s="2"/>
      <c r="AA1216" s="2"/>
      <c r="AB1216" s="2"/>
      <c r="AC1216" s="2"/>
      <c r="AD1216" s="2"/>
      <c r="AE1216" s="2"/>
      <c r="AF1216" s="2"/>
      <c r="AG1216" s="2"/>
      <c r="AH1216" s="2"/>
      <c r="AI1216" s="2"/>
    </row>
    <row r="1217" spans="1:35" x14ac:dyDescent="0.2">
      <c r="A1217" s="27" t="s">
        <v>33</v>
      </c>
      <c r="B1217" s="28">
        <v>772</v>
      </c>
      <c r="C1217" s="29">
        <v>5</v>
      </c>
      <c r="D1217" s="29">
        <v>3</v>
      </c>
      <c r="E1217" s="30" t="s">
        <v>838</v>
      </c>
      <c r="F1217" s="31" t="s">
        <v>838</v>
      </c>
      <c r="G1217" s="32">
        <v>3281758.2</v>
      </c>
      <c r="H1217" s="32">
        <v>2963278.2</v>
      </c>
      <c r="I1217" s="32">
        <v>2963278.2</v>
      </c>
      <c r="J1217" s="7"/>
      <c r="K1217" s="2"/>
      <c r="L1217" s="2"/>
      <c r="M1217" s="2"/>
      <c r="N1217" s="2"/>
      <c r="O1217" s="2"/>
      <c r="P1217" s="2"/>
      <c r="Q1217" s="2"/>
      <c r="R1217" s="2"/>
      <c r="S1217" s="2"/>
      <c r="T1217" s="2"/>
      <c r="U1217" s="2"/>
      <c r="V1217" s="2"/>
      <c r="W1217" s="2"/>
      <c r="X1217" s="2"/>
      <c r="Y1217" s="2"/>
      <c r="Z1217" s="2"/>
      <c r="AA1217" s="2"/>
      <c r="AB1217" s="2"/>
      <c r="AC1217" s="2"/>
      <c r="AD1217" s="2"/>
      <c r="AE1217" s="2"/>
      <c r="AF1217" s="2"/>
      <c r="AG1217" s="2"/>
      <c r="AH1217" s="2"/>
      <c r="AI1217" s="2"/>
    </row>
    <row r="1218" spans="1:35" ht="38.25" x14ac:dyDescent="0.2">
      <c r="A1218" s="27" t="s">
        <v>32</v>
      </c>
      <c r="B1218" s="28">
        <v>772</v>
      </c>
      <c r="C1218" s="29">
        <v>5</v>
      </c>
      <c r="D1218" s="29">
        <v>3</v>
      </c>
      <c r="E1218" s="33" t="s">
        <v>31</v>
      </c>
      <c r="F1218" s="31" t="s">
        <v>838</v>
      </c>
      <c r="G1218" s="32">
        <v>3281758.2</v>
      </c>
      <c r="H1218" s="32">
        <v>2963278.2</v>
      </c>
      <c r="I1218" s="32">
        <v>2963278.2</v>
      </c>
      <c r="J1218" s="7"/>
      <c r="K1218" s="2"/>
      <c r="L1218" s="2"/>
      <c r="M1218" s="2"/>
      <c r="N1218" s="2"/>
      <c r="O1218" s="2"/>
      <c r="P1218" s="2"/>
      <c r="Q1218" s="2"/>
      <c r="R1218" s="2"/>
      <c r="S1218" s="2"/>
      <c r="T1218" s="2"/>
      <c r="U1218" s="2"/>
      <c r="V1218" s="2"/>
      <c r="W1218" s="2"/>
      <c r="X1218" s="2"/>
      <c r="Y1218" s="2"/>
      <c r="Z1218" s="2"/>
      <c r="AA1218" s="2"/>
      <c r="AB1218" s="2"/>
      <c r="AC1218" s="2"/>
      <c r="AD1218" s="2"/>
      <c r="AE1218" s="2"/>
      <c r="AF1218" s="2"/>
      <c r="AG1218" s="2"/>
      <c r="AH1218" s="2"/>
      <c r="AI1218" s="2"/>
    </row>
    <row r="1219" spans="1:35" ht="25.5" x14ac:dyDescent="0.2">
      <c r="A1219" s="27" t="s">
        <v>30</v>
      </c>
      <c r="B1219" s="28">
        <v>772</v>
      </c>
      <c r="C1219" s="29">
        <v>5</v>
      </c>
      <c r="D1219" s="29">
        <v>3</v>
      </c>
      <c r="E1219" s="33" t="s">
        <v>29</v>
      </c>
      <c r="F1219" s="31" t="s">
        <v>838</v>
      </c>
      <c r="G1219" s="32">
        <v>110000</v>
      </c>
      <c r="H1219" s="32">
        <v>110000</v>
      </c>
      <c r="I1219" s="32">
        <v>110000</v>
      </c>
      <c r="J1219" s="7"/>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row>
    <row r="1220" spans="1:35" ht="25.5" x14ac:dyDescent="0.2">
      <c r="A1220" s="27" t="s">
        <v>28</v>
      </c>
      <c r="B1220" s="28">
        <v>772</v>
      </c>
      <c r="C1220" s="29">
        <v>5</v>
      </c>
      <c r="D1220" s="29">
        <v>3</v>
      </c>
      <c r="E1220" s="33" t="s">
        <v>27</v>
      </c>
      <c r="F1220" s="31" t="s">
        <v>838</v>
      </c>
      <c r="G1220" s="32">
        <v>110000</v>
      </c>
      <c r="H1220" s="32">
        <v>110000</v>
      </c>
      <c r="I1220" s="32">
        <v>110000</v>
      </c>
      <c r="J1220" s="7"/>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row>
    <row r="1221" spans="1:35" x14ac:dyDescent="0.2">
      <c r="A1221" s="27" t="s">
        <v>26</v>
      </c>
      <c r="B1221" s="28">
        <v>772</v>
      </c>
      <c r="C1221" s="29">
        <v>5</v>
      </c>
      <c r="D1221" s="29">
        <v>3</v>
      </c>
      <c r="E1221" s="33" t="s">
        <v>25</v>
      </c>
      <c r="F1221" s="31" t="s">
        <v>838</v>
      </c>
      <c r="G1221" s="32">
        <v>110000</v>
      </c>
      <c r="H1221" s="32">
        <v>110000</v>
      </c>
      <c r="I1221" s="32">
        <v>110000</v>
      </c>
      <c r="J1221" s="7"/>
      <c r="K1221" s="2"/>
      <c r="L1221" s="2"/>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row>
    <row r="1222" spans="1:35" ht="25.5" x14ac:dyDescent="0.2">
      <c r="A1222" s="27" t="s">
        <v>4</v>
      </c>
      <c r="B1222" s="28">
        <v>772</v>
      </c>
      <c r="C1222" s="29">
        <v>5</v>
      </c>
      <c r="D1222" s="29">
        <v>3</v>
      </c>
      <c r="E1222" s="33" t="s">
        <v>25</v>
      </c>
      <c r="F1222" s="31" t="s">
        <v>3</v>
      </c>
      <c r="G1222" s="32">
        <v>110000</v>
      </c>
      <c r="H1222" s="32">
        <v>110000</v>
      </c>
      <c r="I1222" s="32">
        <v>110000</v>
      </c>
      <c r="J1222" s="7"/>
      <c r="K1222" s="2"/>
      <c r="L1222" s="2"/>
      <c r="M1222" s="2"/>
      <c r="N1222" s="2"/>
      <c r="O1222" s="2"/>
      <c r="P1222" s="2"/>
      <c r="Q1222" s="2"/>
      <c r="R1222" s="2"/>
      <c r="S1222" s="2"/>
      <c r="T1222" s="2"/>
      <c r="U1222" s="2"/>
      <c r="V1222" s="2"/>
      <c r="W1222" s="2"/>
      <c r="X1222" s="2"/>
      <c r="Y1222" s="2"/>
      <c r="Z1222" s="2"/>
      <c r="AA1222" s="2"/>
      <c r="AB1222" s="2"/>
      <c r="AC1222" s="2"/>
      <c r="AD1222" s="2"/>
      <c r="AE1222" s="2"/>
      <c r="AF1222" s="2"/>
      <c r="AG1222" s="2"/>
      <c r="AH1222" s="2"/>
      <c r="AI1222" s="2"/>
    </row>
    <row r="1223" spans="1:35" ht="25.5" x14ac:dyDescent="0.2">
      <c r="A1223" s="27" t="s">
        <v>24</v>
      </c>
      <c r="B1223" s="28">
        <v>772</v>
      </c>
      <c r="C1223" s="29">
        <v>5</v>
      </c>
      <c r="D1223" s="29">
        <v>3</v>
      </c>
      <c r="E1223" s="33" t="s">
        <v>23</v>
      </c>
      <c r="F1223" s="31" t="s">
        <v>838</v>
      </c>
      <c r="G1223" s="32">
        <v>2140678.2000000002</v>
      </c>
      <c r="H1223" s="32">
        <v>1822198.2</v>
      </c>
      <c r="I1223" s="32">
        <v>1822198.2</v>
      </c>
      <c r="J1223" s="7"/>
      <c r="K1223" s="2"/>
      <c r="L1223" s="2"/>
      <c r="M1223" s="2"/>
      <c r="N1223" s="2"/>
      <c r="O1223" s="2"/>
      <c r="P1223" s="2"/>
      <c r="Q1223" s="2"/>
      <c r="R1223" s="2"/>
      <c r="S1223" s="2"/>
      <c r="T1223" s="2"/>
      <c r="U1223" s="2"/>
      <c r="V1223" s="2"/>
      <c r="W1223" s="2"/>
      <c r="X1223" s="2"/>
      <c r="Y1223" s="2"/>
      <c r="Z1223" s="2"/>
      <c r="AA1223" s="2"/>
      <c r="AB1223" s="2"/>
      <c r="AC1223" s="2"/>
      <c r="AD1223" s="2"/>
      <c r="AE1223" s="2"/>
      <c r="AF1223" s="2"/>
      <c r="AG1223" s="2"/>
      <c r="AH1223" s="2"/>
      <c r="AI1223" s="2"/>
    </row>
    <row r="1224" spans="1:35" ht="25.5" x14ac:dyDescent="0.2">
      <c r="A1224" s="27" t="s">
        <v>22</v>
      </c>
      <c r="B1224" s="28">
        <v>772</v>
      </c>
      <c r="C1224" s="29">
        <v>5</v>
      </c>
      <c r="D1224" s="29">
        <v>3</v>
      </c>
      <c r="E1224" s="33" t="s">
        <v>21</v>
      </c>
      <c r="F1224" s="31" t="s">
        <v>838</v>
      </c>
      <c r="G1224" s="32">
        <v>2140678.2000000002</v>
      </c>
      <c r="H1224" s="32">
        <v>1822198.2</v>
      </c>
      <c r="I1224" s="32">
        <v>1822198.2</v>
      </c>
      <c r="J1224" s="7"/>
      <c r="K1224" s="2"/>
      <c r="L1224" s="2"/>
      <c r="M1224" s="2"/>
      <c r="N1224" s="2"/>
      <c r="O1224" s="2"/>
      <c r="P1224" s="2"/>
      <c r="Q1224" s="2"/>
      <c r="R1224" s="2"/>
      <c r="S1224" s="2"/>
      <c r="T1224" s="2"/>
      <c r="U1224" s="2"/>
      <c r="V1224" s="2"/>
      <c r="W1224" s="2"/>
      <c r="X1224" s="2"/>
      <c r="Y1224" s="2"/>
      <c r="Z1224" s="2"/>
      <c r="AA1224" s="2"/>
      <c r="AB1224" s="2"/>
      <c r="AC1224" s="2"/>
      <c r="AD1224" s="2"/>
      <c r="AE1224" s="2"/>
      <c r="AF1224" s="2"/>
      <c r="AG1224" s="2"/>
      <c r="AH1224" s="2"/>
      <c r="AI1224" s="2"/>
    </row>
    <row r="1225" spans="1:35" ht="25.5" x14ac:dyDescent="0.2">
      <c r="A1225" s="27" t="s">
        <v>20</v>
      </c>
      <c r="B1225" s="28">
        <v>772</v>
      </c>
      <c r="C1225" s="29">
        <v>5</v>
      </c>
      <c r="D1225" s="29">
        <v>3</v>
      </c>
      <c r="E1225" s="33" t="s">
        <v>19</v>
      </c>
      <c r="F1225" s="31" t="s">
        <v>838</v>
      </c>
      <c r="G1225" s="32">
        <v>2140678.2000000002</v>
      </c>
      <c r="H1225" s="32">
        <v>1822198.2</v>
      </c>
      <c r="I1225" s="32">
        <v>1822198.2</v>
      </c>
      <c r="J1225" s="7"/>
      <c r="K1225" s="2"/>
      <c r="L1225" s="2"/>
      <c r="M1225" s="2"/>
      <c r="N1225" s="2"/>
      <c r="O1225" s="2"/>
      <c r="P1225" s="2"/>
      <c r="Q1225" s="2"/>
      <c r="R1225" s="2"/>
      <c r="S1225" s="2"/>
      <c r="T1225" s="2"/>
      <c r="U1225" s="2"/>
      <c r="V1225" s="2"/>
      <c r="W1225" s="2"/>
      <c r="X1225" s="2"/>
      <c r="Y1225" s="2"/>
      <c r="Z1225" s="2"/>
      <c r="AA1225" s="2"/>
      <c r="AB1225" s="2"/>
      <c r="AC1225" s="2"/>
      <c r="AD1225" s="2"/>
      <c r="AE1225" s="2"/>
      <c r="AF1225" s="2"/>
      <c r="AG1225" s="2"/>
      <c r="AH1225" s="2"/>
      <c r="AI1225" s="2"/>
    </row>
    <row r="1226" spans="1:35" ht="25.5" x14ac:dyDescent="0.2">
      <c r="A1226" s="27" t="s">
        <v>4</v>
      </c>
      <c r="B1226" s="28">
        <v>772</v>
      </c>
      <c r="C1226" s="29">
        <v>5</v>
      </c>
      <c r="D1226" s="29">
        <v>3</v>
      </c>
      <c r="E1226" s="33" t="s">
        <v>19</v>
      </c>
      <c r="F1226" s="31" t="s">
        <v>3</v>
      </c>
      <c r="G1226" s="32">
        <v>2140678.2000000002</v>
      </c>
      <c r="H1226" s="32">
        <v>1822198.2</v>
      </c>
      <c r="I1226" s="32">
        <v>1822198.2</v>
      </c>
      <c r="J1226" s="7"/>
      <c r="K1226" s="2"/>
      <c r="L1226" s="2"/>
      <c r="M1226" s="2"/>
      <c r="N1226" s="2"/>
      <c r="O1226" s="2"/>
      <c r="P1226" s="2"/>
      <c r="Q1226" s="2"/>
      <c r="R1226" s="2"/>
      <c r="S1226" s="2"/>
      <c r="T1226" s="2"/>
      <c r="U1226" s="2"/>
      <c r="V1226" s="2"/>
      <c r="W1226" s="2"/>
      <c r="X1226" s="2"/>
      <c r="Y1226" s="2"/>
      <c r="Z1226" s="2"/>
      <c r="AA1226" s="2"/>
      <c r="AB1226" s="2"/>
      <c r="AC1226" s="2"/>
      <c r="AD1226" s="2"/>
      <c r="AE1226" s="2"/>
      <c r="AF1226" s="2"/>
      <c r="AG1226" s="2"/>
      <c r="AH1226" s="2"/>
      <c r="AI1226" s="2"/>
    </row>
    <row r="1227" spans="1:35" ht="38.25" x14ac:dyDescent="0.2">
      <c r="A1227" s="27" t="s">
        <v>18</v>
      </c>
      <c r="B1227" s="28">
        <v>772</v>
      </c>
      <c r="C1227" s="29">
        <v>5</v>
      </c>
      <c r="D1227" s="29">
        <v>3</v>
      </c>
      <c r="E1227" s="33" t="s">
        <v>17</v>
      </c>
      <c r="F1227" s="31" t="s">
        <v>838</v>
      </c>
      <c r="G1227" s="32">
        <v>1031080</v>
      </c>
      <c r="H1227" s="32">
        <v>1031080</v>
      </c>
      <c r="I1227" s="32">
        <v>1031080</v>
      </c>
      <c r="J1227" s="7"/>
      <c r="K1227" s="2"/>
      <c r="L1227" s="2"/>
      <c r="M1227" s="2"/>
      <c r="N1227" s="2"/>
      <c r="O1227" s="2"/>
      <c r="P1227" s="2"/>
      <c r="Q1227" s="2"/>
      <c r="R1227" s="2"/>
      <c r="S1227" s="2"/>
      <c r="T1227" s="2"/>
      <c r="U1227" s="2"/>
      <c r="V1227" s="2"/>
      <c r="W1227" s="2"/>
      <c r="X1227" s="2"/>
      <c r="Y1227" s="2"/>
      <c r="Z1227" s="2"/>
      <c r="AA1227" s="2"/>
      <c r="AB1227" s="2"/>
      <c r="AC1227" s="2"/>
      <c r="AD1227" s="2"/>
      <c r="AE1227" s="2"/>
      <c r="AF1227" s="2"/>
      <c r="AG1227" s="2"/>
      <c r="AH1227" s="2"/>
      <c r="AI1227" s="2"/>
    </row>
    <row r="1228" spans="1:35" x14ac:dyDescent="0.2">
      <c r="A1228" s="27" t="s">
        <v>16</v>
      </c>
      <c r="B1228" s="28">
        <v>772</v>
      </c>
      <c r="C1228" s="29">
        <v>5</v>
      </c>
      <c r="D1228" s="29">
        <v>3</v>
      </c>
      <c r="E1228" s="33" t="s">
        <v>15</v>
      </c>
      <c r="F1228" s="31" t="s">
        <v>838</v>
      </c>
      <c r="G1228" s="32">
        <v>1031080</v>
      </c>
      <c r="H1228" s="32">
        <v>1031080</v>
      </c>
      <c r="I1228" s="32">
        <v>1031080</v>
      </c>
      <c r="J1228" s="7"/>
      <c r="K1228" s="2"/>
      <c r="L1228" s="2"/>
      <c r="M1228" s="2"/>
      <c r="N1228" s="2"/>
      <c r="O1228" s="2"/>
      <c r="P1228" s="2"/>
      <c r="Q1228" s="2"/>
      <c r="R1228" s="2"/>
      <c r="S1228" s="2"/>
      <c r="T1228" s="2"/>
      <c r="U1228" s="2"/>
      <c r="V1228" s="2"/>
      <c r="W1228" s="2"/>
      <c r="X1228" s="2"/>
      <c r="Y1228" s="2"/>
      <c r="Z1228" s="2"/>
      <c r="AA1228" s="2"/>
      <c r="AB1228" s="2"/>
      <c r="AC1228" s="2"/>
      <c r="AD1228" s="2"/>
      <c r="AE1228" s="2"/>
      <c r="AF1228" s="2"/>
      <c r="AG1228" s="2"/>
      <c r="AH1228" s="2"/>
      <c r="AI1228" s="2"/>
    </row>
    <row r="1229" spans="1:35" ht="25.5" x14ac:dyDescent="0.2">
      <c r="A1229" s="27" t="s">
        <v>14</v>
      </c>
      <c r="B1229" s="28">
        <v>772</v>
      </c>
      <c r="C1229" s="29">
        <v>5</v>
      </c>
      <c r="D1229" s="29">
        <v>3</v>
      </c>
      <c r="E1229" s="33" t="s">
        <v>13</v>
      </c>
      <c r="F1229" s="31" t="s">
        <v>838</v>
      </c>
      <c r="G1229" s="32">
        <v>1031080</v>
      </c>
      <c r="H1229" s="32">
        <v>1031080</v>
      </c>
      <c r="I1229" s="32">
        <v>1031080</v>
      </c>
      <c r="J1229" s="7"/>
      <c r="K1229" s="2"/>
      <c r="L1229" s="2"/>
      <c r="M1229" s="2"/>
      <c r="N1229" s="2"/>
      <c r="O1229" s="2"/>
      <c r="P1229" s="2"/>
      <c r="Q1229" s="2"/>
      <c r="R1229" s="2"/>
      <c r="S1229" s="2"/>
      <c r="T1229" s="2"/>
      <c r="U1229" s="2"/>
      <c r="V1229" s="2"/>
      <c r="W1229" s="2"/>
      <c r="X1229" s="2"/>
      <c r="Y1229" s="2"/>
      <c r="Z1229" s="2"/>
      <c r="AA1229" s="2"/>
      <c r="AB1229" s="2"/>
      <c r="AC1229" s="2"/>
      <c r="AD1229" s="2"/>
      <c r="AE1229" s="2"/>
      <c r="AF1229" s="2"/>
      <c r="AG1229" s="2"/>
      <c r="AH1229" s="2"/>
      <c r="AI1229" s="2"/>
    </row>
    <row r="1230" spans="1:35" ht="25.5" x14ac:dyDescent="0.2">
      <c r="A1230" s="27" t="s">
        <v>4</v>
      </c>
      <c r="B1230" s="28">
        <v>772</v>
      </c>
      <c r="C1230" s="29">
        <v>5</v>
      </c>
      <c r="D1230" s="29">
        <v>3</v>
      </c>
      <c r="E1230" s="33" t="s">
        <v>13</v>
      </c>
      <c r="F1230" s="31" t="s">
        <v>3</v>
      </c>
      <c r="G1230" s="32">
        <v>1031080</v>
      </c>
      <c r="H1230" s="32">
        <v>1031080</v>
      </c>
      <c r="I1230" s="32">
        <v>1031080</v>
      </c>
      <c r="J1230" s="7"/>
      <c r="K1230" s="2"/>
      <c r="L1230" s="2"/>
      <c r="M1230" s="2"/>
      <c r="N1230" s="2"/>
      <c r="O1230" s="2"/>
      <c r="P1230" s="2"/>
      <c r="Q1230" s="2"/>
      <c r="R1230" s="2"/>
      <c r="S1230" s="2"/>
      <c r="T1230" s="2"/>
      <c r="U1230" s="2"/>
      <c r="V1230" s="2"/>
      <c r="W1230" s="2"/>
      <c r="X1230" s="2"/>
      <c r="Y1230" s="2"/>
      <c r="Z1230" s="2"/>
      <c r="AA1230" s="2"/>
      <c r="AB1230" s="2"/>
      <c r="AC1230" s="2"/>
      <c r="AD1230" s="2"/>
      <c r="AE1230" s="2"/>
      <c r="AF1230" s="2"/>
      <c r="AG1230" s="2"/>
      <c r="AH1230" s="2"/>
      <c r="AI1230" s="2"/>
    </row>
    <row r="1231" spans="1:35" ht="25.5" x14ac:dyDescent="0.2">
      <c r="A1231" s="27" t="s">
        <v>175</v>
      </c>
      <c r="B1231" s="28">
        <v>773</v>
      </c>
      <c r="C1231" s="29" t="s">
        <v>838</v>
      </c>
      <c r="D1231" s="29" t="s">
        <v>838</v>
      </c>
      <c r="E1231" s="30" t="s">
        <v>838</v>
      </c>
      <c r="F1231" s="31" t="s">
        <v>838</v>
      </c>
      <c r="G1231" s="32">
        <v>13473279.869999999</v>
      </c>
      <c r="H1231" s="32">
        <v>9641324.9299999997</v>
      </c>
      <c r="I1231" s="32">
        <v>9811394.0299999993</v>
      </c>
      <c r="J1231" s="7"/>
      <c r="K1231" s="2"/>
      <c r="L1231" s="2"/>
      <c r="M1231" s="2"/>
      <c r="N1231" s="2"/>
      <c r="O1231" s="2"/>
      <c r="P1231" s="2"/>
      <c r="Q1231" s="2"/>
      <c r="R1231" s="2"/>
      <c r="S1231" s="2"/>
      <c r="T1231" s="2"/>
      <c r="U1231" s="2"/>
      <c r="V1231" s="2"/>
      <c r="W1231" s="2"/>
      <c r="X1231" s="2"/>
      <c r="Y1231" s="2"/>
      <c r="Z1231" s="2"/>
      <c r="AA1231" s="2"/>
      <c r="AB1231" s="2"/>
      <c r="AC1231" s="2"/>
      <c r="AD1231" s="2"/>
      <c r="AE1231" s="2"/>
      <c r="AF1231" s="2"/>
      <c r="AG1231" s="2"/>
      <c r="AH1231" s="2"/>
      <c r="AI1231" s="2"/>
    </row>
    <row r="1232" spans="1:35" x14ac:dyDescent="0.2">
      <c r="A1232" s="27" t="s">
        <v>11</v>
      </c>
      <c r="B1232" s="28">
        <v>773</v>
      </c>
      <c r="C1232" s="29">
        <v>1</v>
      </c>
      <c r="D1232" s="29" t="s">
        <v>838</v>
      </c>
      <c r="E1232" s="30" t="s">
        <v>838</v>
      </c>
      <c r="F1232" s="31" t="s">
        <v>838</v>
      </c>
      <c r="G1232" s="32">
        <v>5036352.59</v>
      </c>
      <c r="H1232" s="32">
        <v>4834344.59</v>
      </c>
      <c r="I1232" s="32">
        <v>4834344.59</v>
      </c>
      <c r="J1232" s="7"/>
      <c r="K1232" s="2"/>
      <c r="L1232" s="2"/>
      <c r="M1232" s="2"/>
      <c r="N1232" s="2"/>
      <c r="O1232" s="2"/>
      <c r="P1232" s="2"/>
      <c r="Q1232" s="2"/>
      <c r="R1232" s="2"/>
      <c r="S1232" s="2"/>
      <c r="T1232" s="2"/>
      <c r="U1232" s="2"/>
      <c r="V1232" s="2"/>
      <c r="W1232" s="2"/>
      <c r="X1232" s="2"/>
      <c r="Y1232" s="2"/>
      <c r="Z1232" s="2"/>
      <c r="AA1232" s="2"/>
      <c r="AB1232" s="2"/>
      <c r="AC1232" s="2"/>
      <c r="AD1232" s="2"/>
      <c r="AE1232" s="2"/>
      <c r="AF1232" s="2"/>
      <c r="AG1232" s="2"/>
      <c r="AH1232" s="2"/>
      <c r="AI1232" s="2"/>
    </row>
    <row r="1233" spans="1:35" x14ac:dyDescent="0.2">
      <c r="A1233" s="27" t="s">
        <v>10</v>
      </c>
      <c r="B1233" s="28">
        <v>773</v>
      </c>
      <c r="C1233" s="29">
        <v>1</v>
      </c>
      <c r="D1233" s="29">
        <v>13</v>
      </c>
      <c r="E1233" s="30" t="s">
        <v>838</v>
      </c>
      <c r="F1233" s="31" t="s">
        <v>838</v>
      </c>
      <c r="G1233" s="32">
        <v>5036352.59</v>
      </c>
      <c r="H1233" s="32">
        <v>4834344.59</v>
      </c>
      <c r="I1233" s="32">
        <v>4834344.59</v>
      </c>
      <c r="J1233" s="7"/>
      <c r="K1233" s="2"/>
      <c r="L1233" s="2"/>
      <c r="M1233" s="2"/>
      <c r="N1233" s="2"/>
      <c r="O1233" s="2"/>
      <c r="P1233" s="2"/>
      <c r="Q1233" s="2"/>
      <c r="R1233" s="2"/>
      <c r="S1233" s="2"/>
      <c r="T1233" s="2"/>
      <c r="U1233" s="2"/>
      <c r="V1233" s="2"/>
      <c r="W1233" s="2"/>
      <c r="X1233" s="2"/>
      <c r="Y1233" s="2"/>
      <c r="Z1233" s="2"/>
      <c r="AA1233" s="2"/>
      <c r="AB1233" s="2"/>
      <c r="AC1233" s="2"/>
      <c r="AD1233" s="2"/>
      <c r="AE1233" s="2"/>
      <c r="AF1233" s="2"/>
      <c r="AG1233" s="2"/>
      <c r="AH1233" s="2"/>
      <c r="AI1233" s="2"/>
    </row>
    <row r="1234" spans="1:35" ht="38.25" x14ac:dyDescent="0.2">
      <c r="A1234" s="27" t="s">
        <v>126</v>
      </c>
      <c r="B1234" s="28">
        <v>773</v>
      </c>
      <c r="C1234" s="29">
        <v>1</v>
      </c>
      <c r="D1234" s="29">
        <v>13</v>
      </c>
      <c r="E1234" s="33" t="s">
        <v>125</v>
      </c>
      <c r="F1234" s="31" t="s">
        <v>838</v>
      </c>
      <c r="G1234" s="32">
        <v>39400</v>
      </c>
      <c r="H1234" s="32">
        <v>39400</v>
      </c>
      <c r="I1234" s="32">
        <v>39400</v>
      </c>
      <c r="J1234" s="7"/>
      <c r="K1234" s="2"/>
      <c r="L1234" s="2"/>
      <c r="M1234" s="2"/>
      <c r="N1234" s="2"/>
      <c r="O1234" s="2"/>
      <c r="P1234" s="2"/>
      <c r="Q1234" s="2"/>
      <c r="R1234" s="2"/>
      <c r="S1234" s="2"/>
      <c r="T1234" s="2"/>
      <c r="U1234" s="2"/>
      <c r="V1234" s="2"/>
      <c r="W1234" s="2"/>
      <c r="X1234" s="2"/>
      <c r="Y1234" s="2"/>
      <c r="Z1234" s="2"/>
      <c r="AA1234" s="2"/>
      <c r="AB1234" s="2"/>
      <c r="AC1234" s="2"/>
      <c r="AD1234" s="2"/>
      <c r="AE1234" s="2"/>
      <c r="AF1234" s="2"/>
      <c r="AG1234" s="2"/>
      <c r="AH1234" s="2"/>
      <c r="AI1234" s="2"/>
    </row>
    <row r="1235" spans="1:35" ht="25.5" x14ac:dyDescent="0.2">
      <c r="A1235" s="27" t="s">
        <v>124</v>
      </c>
      <c r="B1235" s="28">
        <v>773</v>
      </c>
      <c r="C1235" s="29">
        <v>1</v>
      </c>
      <c r="D1235" s="29">
        <v>13</v>
      </c>
      <c r="E1235" s="33" t="s">
        <v>123</v>
      </c>
      <c r="F1235" s="31" t="s">
        <v>838</v>
      </c>
      <c r="G1235" s="32">
        <v>23000</v>
      </c>
      <c r="H1235" s="32">
        <v>23000</v>
      </c>
      <c r="I1235" s="32">
        <v>23000</v>
      </c>
      <c r="J1235" s="7"/>
      <c r="K1235" s="2"/>
      <c r="L1235" s="2"/>
      <c r="M1235" s="2"/>
      <c r="N1235" s="2"/>
      <c r="O1235" s="2"/>
      <c r="P1235" s="2"/>
      <c r="Q1235" s="2"/>
      <c r="R1235" s="2"/>
      <c r="S1235" s="2"/>
      <c r="T1235" s="2"/>
      <c r="U1235" s="2"/>
      <c r="V1235" s="2"/>
      <c r="W1235" s="2"/>
      <c r="X1235" s="2"/>
      <c r="Y1235" s="2"/>
      <c r="Z1235" s="2"/>
      <c r="AA1235" s="2"/>
      <c r="AB1235" s="2"/>
      <c r="AC1235" s="2"/>
      <c r="AD1235" s="2"/>
      <c r="AE1235" s="2"/>
      <c r="AF1235" s="2"/>
      <c r="AG1235" s="2"/>
      <c r="AH1235" s="2"/>
      <c r="AI1235" s="2"/>
    </row>
    <row r="1236" spans="1:35" ht="38.25" x14ac:dyDescent="0.2">
      <c r="A1236" s="27" t="s">
        <v>122</v>
      </c>
      <c r="B1236" s="28">
        <v>773</v>
      </c>
      <c r="C1236" s="29">
        <v>1</v>
      </c>
      <c r="D1236" s="29">
        <v>13</v>
      </c>
      <c r="E1236" s="33" t="s">
        <v>121</v>
      </c>
      <c r="F1236" s="31" t="s">
        <v>838</v>
      </c>
      <c r="G1236" s="32">
        <v>23000</v>
      </c>
      <c r="H1236" s="32">
        <v>23000</v>
      </c>
      <c r="I1236" s="32">
        <v>23000</v>
      </c>
      <c r="J1236" s="7"/>
      <c r="K1236" s="2"/>
      <c r="L1236" s="2"/>
      <c r="M1236" s="2"/>
      <c r="N1236" s="2"/>
      <c r="O1236" s="2"/>
      <c r="P1236" s="2"/>
      <c r="Q1236" s="2"/>
      <c r="R1236" s="2"/>
      <c r="S1236" s="2"/>
      <c r="T1236" s="2"/>
      <c r="U1236" s="2"/>
      <c r="V1236" s="2"/>
      <c r="W1236" s="2"/>
      <c r="X1236" s="2"/>
      <c r="Y1236" s="2"/>
      <c r="Z1236" s="2"/>
      <c r="AA1236" s="2"/>
      <c r="AB1236" s="2"/>
      <c r="AC1236" s="2"/>
      <c r="AD1236" s="2"/>
      <c r="AE1236" s="2"/>
      <c r="AF1236" s="2"/>
      <c r="AG1236" s="2"/>
      <c r="AH1236" s="2"/>
      <c r="AI1236" s="2"/>
    </row>
    <row r="1237" spans="1:35" ht="25.5" x14ac:dyDescent="0.2">
      <c r="A1237" s="27" t="s">
        <v>4</v>
      </c>
      <c r="B1237" s="28">
        <v>773</v>
      </c>
      <c r="C1237" s="29">
        <v>1</v>
      </c>
      <c r="D1237" s="29">
        <v>13</v>
      </c>
      <c r="E1237" s="33" t="s">
        <v>121</v>
      </c>
      <c r="F1237" s="31" t="s">
        <v>3</v>
      </c>
      <c r="G1237" s="32">
        <v>23000</v>
      </c>
      <c r="H1237" s="32">
        <v>23000</v>
      </c>
      <c r="I1237" s="32">
        <v>23000</v>
      </c>
      <c r="J1237" s="7"/>
      <c r="K1237" s="2"/>
      <c r="L1237" s="2"/>
      <c r="M1237" s="2"/>
      <c r="N1237" s="2"/>
      <c r="O1237" s="2"/>
      <c r="P1237" s="2"/>
      <c r="Q1237" s="2"/>
      <c r="R1237" s="2"/>
      <c r="S1237" s="2"/>
      <c r="T1237" s="2"/>
      <c r="U1237" s="2"/>
      <c r="V1237" s="2"/>
      <c r="W1237" s="2"/>
      <c r="X1237" s="2"/>
      <c r="Y1237" s="2"/>
      <c r="Z1237" s="2"/>
      <c r="AA1237" s="2"/>
      <c r="AB1237" s="2"/>
      <c r="AC1237" s="2"/>
      <c r="AD1237" s="2"/>
      <c r="AE1237" s="2"/>
      <c r="AF1237" s="2"/>
      <c r="AG1237" s="2"/>
      <c r="AH1237" s="2"/>
      <c r="AI1237" s="2"/>
    </row>
    <row r="1238" spans="1:35" ht="25.5" x14ac:dyDescent="0.2">
      <c r="A1238" s="27" t="s">
        <v>120</v>
      </c>
      <c r="B1238" s="28">
        <v>773</v>
      </c>
      <c r="C1238" s="29">
        <v>1</v>
      </c>
      <c r="D1238" s="29">
        <v>13</v>
      </c>
      <c r="E1238" s="33" t="s">
        <v>119</v>
      </c>
      <c r="F1238" s="31" t="s">
        <v>838</v>
      </c>
      <c r="G1238" s="32">
        <v>16400</v>
      </c>
      <c r="H1238" s="32">
        <v>16400</v>
      </c>
      <c r="I1238" s="32">
        <v>16400</v>
      </c>
      <c r="J1238" s="7"/>
      <c r="K1238" s="2"/>
      <c r="L1238" s="2"/>
      <c r="M1238" s="2"/>
      <c r="N1238" s="2"/>
      <c r="O1238" s="2"/>
      <c r="P1238" s="2"/>
      <c r="Q1238" s="2"/>
      <c r="R1238" s="2"/>
      <c r="S1238" s="2"/>
      <c r="T1238" s="2"/>
      <c r="U1238" s="2"/>
      <c r="V1238" s="2"/>
      <c r="W1238" s="2"/>
      <c r="X1238" s="2"/>
      <c r="Y1238" s="2"/>
      <c r="Z1238" s="2"/>
      <c r="AA1238" s="2"/>
      <c r="AB1238" s="2"/>
      <c r="AC1238" s="2"/>
      <c r="AD1238" s="2"/>
      <c r="AE1238" s="2"/>
      <c r="AF1238" s="2"/>
      <c r="AG1238" s="2"/>
      <c r="AH1238" s="2"/>
      <c r="AI1238" s="2"/>
    </row>
    <row r="1239" spans="1:35" ht="25.5" x14ac:dyDescent="0.2">
      <c r="A1239" s="27" t="s">
        <v>118</v>
      </c>
      <c r="B1239" s="28">
        <v>773</v>
      </c>
      <c r="C1239" s="29">
        <v>1</v>
      </c>
      <c r="D1239" s="29">
        <v>13</v>
      </c>
      <c r="E1239" s="33" t="s">
        <v>117</v>
      </c>
      <c r="F1239" s="31" t="s">
        <v>838</v>
      </c>
      <c r="G1239" s="32">
        <v>16400</v>
      </c>
      <c r="H1239" s="32">
        <v>16400</v>
      </c>
      <c r="I1239" s="32">
        <v>16400</v>
      </c>
      <c r="J1239" s="7"/>
      <c r="K1239" s="2"/>
      <c r="L1239" s="2"/>
      <c r="M1239" s="2"/>
      <c r="N1239" s="2"/>
      <c r="O1239" s="2"/>
      <c r="P1239" s="2"/>
      <c r="Q1239" s="2"/>
      <c r="R1239" s="2"/>
      <c r="S1239" s="2"/>
      <c r="T1239" s="2"/>
      <c r="U1239" s="2"/>
      <c r="V1239" s="2"/>
      <c r="W1239" s="2"/>
      <c r="X1239" s="2"/>
      <c r="Y1239" s="2"/>
      <c r="Z1239" s="2"/>
      <c r="AA1239" s="2"/>
      <c r="AB1239" s="2"/>
      <c r="AC1239" s="2"/>
      <c r="AD1239" s="2"/>
      <c r="AE1239" s="2"/>
      <c r="AF1239" s="2"/>
      <c r="AG1239" s="2"/>
      <c r="AH1239" s="2"/>
      <c r="AI1239" s="2"/>
    </row>
    <row r="1240" spans="1:35" ht="25.5" x14ac:dyDescent="0.2">
      <c r="A1240" s="27" t="s">
        <v>4</v>
      </c>
      <c r="B1240" s="28">
        <v>773</v>
      </c>
      <c r="C1240" s="29">
        <v>1</v>
      </c>
      <c r="D1240" s="29">
        <v>13</v>
      </c>
      <c r="E1240" s="33" t="s">
        <v>117</v>
      </c>
      <c r="F1240" s="31" t="s">
        <v>3</v>
      </c>
      <c r="G1240" s="32">
        <v>16400</v>
      </c>
      <c r="H1240" s="32">
        <v>16400</v>
      </c>
      <c r="I1240" s="32">
        <v>16400</v>
      </c>
      <c r="J1240" s="7"/>
      <c r="K1240" s="2"/>
      <c r="L1240" s="2"/>
      <c r="M1240" s="2"/>
      <c r="N1240" s="2"/>
      <c r="O1240" s="2"/>
      <c r="P1240" s="2"/>
      <c r="Q1240" s="2"/>
      <c r="R1240" s="2"/>
      <c r="S1240" s="2"/>
      <c r="T1240" s="2"/>
      <c r="U1240" s="2"/>
      <c r="V1240" s="2"/>
      <c r="W1240" s="2"/>
      <c r="X1240" s="2"/>
      <c r="Y1240" s="2"/>
      <c r="Z1240" s="2"/>
      <c r="AA1240" s="2"/>
      <c r="AB1240" s="2"/>
      <c r="AC1240" s="2"/>
      <c r="AD1240" s="2"/>
      <c r="AE1240" s="2"/>
      <c r="AF1240" s="2"/>
      <c r="AG1240" s="2"/>
      <c r="AH1240" s="2"/>
      <c r="AI1240" s="2"/>
    </row>
    <row r="1241" spans="1:35" ht="38.25" x14ac:dyDescent="0.2">
      <c r="A1241" s="27" t="s">
        <v>114</v>
      </c>
      <c r="B1241" s="28">
        <v>773</v>
      </c>
      <c r="C1241" s="29">
        <v>1</v>
      </c>
      <c r="D1241" s="29">
        <v>13</v>
      </c>
      <c r="E1241" s="33" t="s">
        <v>113</v>
      </c>
      <c r="F1241" s="31" t="s">
        <v>838</v>
      </c>
      <c r="G1241" s="32">
        <v>237248</v>
      </c>
      <c r="H1241" s="32">
        <v>214340</v>
      </c>
      <c r="I1241" s="32">
        <v>214340</v>
      </c>
      <c r="J1241" s="7"/>
      <c r="K1241" s="2"/>
      <c r="L1241" s="2"/>
      <c r="M1241" s="2"/>
      <c r="N1241" s="2"/>
      <c r="O1241" s="2"/>
      <c r="P1241" s="2"/>
      <c r="Q1241" s="2"/>
      <c r="R1241" s="2"/>
      <c r="S1241" s="2"/>
      <c r="T1241" s="2"/>
      <c r="U1241" s="2"/>
      <c r="V1241" s="2"/>
      <c r="W1241" s="2"/>
      <c r="X1241" s="2"/>
      <c r="Y1241" s="2"/>
      <c r="Z1241" s="2"/>
      <c r="AA1241" s="2"/>
      <c r="AB1241" s="2"/>
      <c r="AC1241" s="2"/>
      <c r="AD1241" s="2"/>
      <c r="AE1241" s="2"/>
      <c r="AF1241" s="2"/>
      <c r="AG1241" s="2"/>
      <c r="AH1241" s="2"/>
      <c r="AI1241" s="2"/>
    </row>
    <row r="1242" spans="1:35" ht="76.5" x14ac:dyDescent="0.2">
      <c r="A1242" s="27" t="s">
        <v>112</v>
      </c>
      <c r="B1242" s="28">
        <v>773</v>
      </c>
      <c r="C1242" s="29">
        <v>1</v>
      </c>
      <c r="D1242" s="29">
        <v>13</v>
      </c>
      <c r="E1242" s="33" t="s">
        <v>111</v>
      </c>
      <c r="F1242" s="31" t="s">
        <v>838</v>
      </c>
      <c r="G1242" s="32">
        <v>61500</v>
      </c>
      <c r="H1242" s="32">
        <v>61500</v>
      </c>
      <c r="I1242" s="32">
        <v>61500</v>
      </c>
      <c r="J1242" s="7"/>
      <c r="K1242" s="2"/>
      <c r="L1242" s="2"/>
      <c r="M1242" s="2"/>
      <c r="N1242" s="2"/>
      <c r="O1242" s="2"/>
      <c r="P1242" s="2"/>
      <c r="Q1242" s="2"/>
      <c r="R1242" s="2"/>
      <c r="S1242" s="2"/>
      <c r="T1242" s="2"/>
      <c r="U1242" s="2"/>
      <c r="V1242" s="2"/>
      <c r="W1242" s="2"/>
      <c r="X1242" s="2"/>
      <c r="Y1242" s="2"/>
      <c r="Z1242" s="2"/>
      <c r="AA1242" s="2"/>
      <c r="AB1242" s="2"/>
      <c r="AC1242" s="2"/>
      <c r="AD1242" s="2"/>
      <c r="AE1242" s="2"/>
      <c r="AF1242" s="2"/>
      <c r="AG1242" s="2"/>
      <c r="AH1242" s="2"/>
      <c r="AI1242" s="2"/>
    </row>
    <row r="1243" spans="1:35" ht="38.25" x14ac:dyDescent="0.2">
      <c r="A1243" s="27" t="s">
        <v>139</v>
      </c>
      <c r="B1243" s="28">
        <v>773</v>
      </c>
      <c r="C1243" s="29">
        <v>1</v>
      </c>
      <c r="D1243" s="29">
        <v>13</v>
      </c>
      <c r="E1243" s="33" t="s">
        <v>138</v>
      </c>
      <c r="F1243" s="31" t="s">
        <v>838</v>
      </c>
      <c r="G1243" s="32">
        <v>36828</v>
      </c>
      <c r="H1243" s="32">
        <v>36828</v>
      </c>
      <c r="I1243" s="32">
        <v>36828</v>
      </c>
      <c r="J1243" s="7"/>
      <c r="K1243" s="2"/>
      <c r="L1243" s="2"/>
      <c r="M1243" s="2"/>
      <c r="N1243" s="2"/>
      <c r="O1243" s="2"/>
      <c r="P1243" s="2"/>
      <c r="Q1243" s="2"/>
      <c r="R1243" s="2"/>
      <c r="S1243" s="2"/>
      <c r="T1243" s="2"/>
      <c r="U1243" s="2"/>
      <c r="V1243" s="2"/>
      <c r="W1243" s="2"/>
      <c r="X1243" s="2"/>
      <c r="Y1243" s="2"/>
      <c r="Z1243" s="2"/>
      <c r="AA1243" s="2"/>
      <c r="AB1243" s="2"/>
      <c r="AC1243" s="2"/>
      <c r="AD1243" s="2"/>
      <c r="AE1243" s="2"/>
      <c r="AF1243" s="2"/>
      <c r="AG1243" s="2"/>
      <c r="AH1243" s="2"/>
      <c r="AI1243" s="2"/>
    </row>
    <row r="1244" spans="1:35" ht="25.5" x14ac:dyDescent="0.2">
      <c r="A1244" s="27" t="s">
        <v>4</v>
      </c>
      <c r="B1244" s="28">
        <v>773</v>
      </c>
      <c r="C1244" s="29">
        <v>1</v>
      </c>
      <c r="D1244" s="29">
        <v>13</v>
      </c>
      <c r="E1244" s="33" t="s">
        <v>138</v>
      </c>
      <c r="F1244" s="31" t="s">
        <v>3</v>
      </c>
      <c r="G1244" s="32">
        <v>36828</v>
      </c>
      <c r="H1244" s="32">
        <v>36828</v>
      </c>
      <c r="I1244" s="32">
        <v>36828</v>
      </c>
      <c r="J1244" s="7"/>
      <c r="K1244" s="2"/>
      <c r="L1244" s="2"/>
      <c r="M1244" s="2"/>
      <c r="N1244" s="2"/>
      <c r="O1244" s="2"/>
      <c r="P1244" s="2"/>
      <c r="Q1244" s="2"/>
      <c r="R1244" s="2"/>
      <c r="S1244" s="2"/>
      <c r="T1244" s="2"/>
      <c r="U1244" s="2"/>
      <c r="V1244" s="2"/>
      <c r="W1244" s="2"/>
      <c r="X1244" s="2"/>
      <c r="Y1244" s="2"/>
      <c r="Z1244" s="2"/>
      <c r="AA1244" s="2"/>
      <c r="AB1244" s="2"/>
      <c r="AC1244" s="2"/>
      <c r="AD1244" s="2"/>
      <c r="AE1244" s="2"/>
      <c r="AF1244" s="2"/>
      <c r="AG1244" s="2"/>
      <c r="AH1244" s="2"/>
      <c r="AI1244" s="2"/>
    </row>
    <row r="1245" spans="1:35" x14ac:dyDescent="0.2">
      <c r="A1245" s="27" t="s">
        <v>110</v>
      </c>
      <c r="B1245" s="28">
        <v>773</v>
      </c>
      <c r="C1245" s="29">
        <v>1</v>
      </c>
      <c r="D1245" s="29">
        <v>13</v>
      </c>
      <c r="E1245" s="33" t="s">
        <v>109</v>
      </c>
      <c r="F1245" s="31" t="s">
        <v>838</v>
      </c>
      <c r="G1245" s="32">
        <v>24672</v>
      </c>
      <c r="H1245" s="32">
        <v>24672</v>
      </c>
      <c r="I1245" s="32">
        <v>24672</v>
      </c>
      <c r="J1245" s="7"/>
      <c r="K1245" s="2"/>
      <c r="L1245" s="2"/>
      <c r="M1245" s="2"/>
      <c r="N1245" s="2"/>
      <c r="O1245" s="2"/>
      <c r="P1245" s="2"/>
      <c r="Q1245" s="2"/>
      <c r="R1245" s="2"/>
      <c r="S1245" s="2"/>
      <c r="T1245" s="2"/>
      <c r="U1245" s="2"/>
      <c r="V1245" s="2"/>
      <c r="W1245" s="2"/>
      <c r="X1245" s="2"/>
      <c r="Y1245" s="2"/>
      <c r="Z1245" s="2"/>
      <c r="AA1245" s="2"/>
      <c r="AB1245" s="2"/>
      <c r="AC1245" s="2"/>
      <c r="AD1245" s="2"/>
      <c r="AE1245" s="2"/>
      <c r="AF1245" s="2"/>
      <c r="AG1245" s="2"/>
      <c r="AH1245" s="2"/>
      <c r="AI1245" s="2"/>
    </row>
    <row r="1246" spans="1:35" ht="25.5" x14ac:dyDescent="0.2">
      <c r="A1246" s="27" t="s">
        <v>4</v>
      </c>
      <c r="B1246" s="28">
        <v>773</v>
      </c>
      <c r="C1246" s="29">
        <v>1</v>
      </c>
      <c r="D1246" s="29">
        <v>13</v>
      </c>
      <c r="E1246" s="33" t="s">
        <v>109</v>
      </c>
      <c r="F1246" s="31" t="s">
        <v>3</v>
      </c>
      <c r="G1246" s="32">
        <v>24672</v>
      </c>
      <c r="H1246" s="32">
        <v>24672</v>
      </c>
      <c r="I1246" s="32">
        <v>24672</v>
      </c>
      <c r="J1246" s="7"/>
      <c r="K1246" s="2"/>
      <c r="L1246" s="2"/>
      <c r="M1246" s="2"/>
      <c r="N1246" s="2"/>
      <c r="O1246" s="2"/>
      <c r="P1246" s="2"/>
      <c r="Q1246" s="2"/>
      <c r="R1246" s="2"/>
      <c r="S1246" s="2"/>
      <c r="T1246" s="2"/>
      <c r="U1246" s="2"/>
      <c r="V1246" s="2"/>
      <c r="W1246" s="2"/>
      <c r="X1246" s="2"/>
      <c r="Y1246" s="2"/>
      <c r="Z1246" s="2"/>
      <c r="AA1246" s="2"/>
      <c r="AB1246" s="2"/>
      <c r="AC1246" s="2"/>
      <c r="AD1246" s="2"/>
      <c r="AE1246" s="2"/>
      <c r="AF1246" s="2"/>
      <c r="AG1246" s="2"/>
      <c r="AH1246" s="2"/>
      <c r="AI1246" s="2"/>
    </row>
    <row r="1247" spans="1:35" ht="51" x14ac:dyDescent="0.2">
      <c r="A1247" s="27" t="s">
        <v>108</v>
      </c>
      <c r="B1247" s="28">
        <v>773</v>
      </c>
      <c r="C1247" s="29">
        <v>1</v>
      </c>
      <c r="D1247" s="29">
        <v>13</v>
      </c>
      <c r="E1247" s="33" t="s">
        <v>107</v>
      </c>
      <c r="F1247" s="31" t="s">
        <v>838</v>
      </c>
      <c r="G1247" s="32">
        <v>20640</v>
      </c>
      <c r="H1247" s="32">
        <v>20640</v>
      </c>
      <c r="I1247" s="32">
        <v>20640</v>
      </c>
      <c r="J1247" s="7"/>
      <c r="K1247" s="2"/>
      <c r="L1247" s="2"/>
      <c r="M1247" s="2"/>
      <c r="N1247" s="2"/>
      <c r="O1247" s="2"/>
      <c r="P1247" s="2"/>
      <c r="Q1247" s="2"/>
      <c r="R1247" s="2"/>
      <c r="S1247" s="2"/>
      <c r="T1247" s="2"/>
      <c r="U1247" s="2"/>
      <c r="V1247" s="2"/>
      <c r="W1247" s="2"/>
      <c r="X1247" s="2"/>
      <c r="Y1247" s="2"/>
      <c r="Z1247" s="2"/>
      <c r="AA1247" s="2"/>
      <c r="AB1247" s="2"/>
      <c r="AC1247" s="2"/>
      <c r="AD1247" s="2"/>
      <c r="AE1247" s="2"/>
      <c r="AF1247" s="2"/>
      <c r="AG1247" s="2"/>
      <c r="AH1247" s="2"/>
      <c r="AI1247" s="2"/>
    </row>
    <row r="1248" spans="1:35" ht="25.5" x14ac:dyDescent="0.2">
      <c r="A1248" s="27" t="s">
        <v>104</v>
      </c>
      <c r="B1248" s="28">
        <v>773</v>
      </c>
      <c r="C1248" s="29">
        <v>1</v>
      </c>
      <c r="D1248" s="29">
        <v>13</v>
      </c>
      <c r="E1248" s="33" t="s">
        <v>103</v>
      </c>
      <c r="F1248" s="31" t="s">
        <v>838</v>
      </c>
      <c r="G1248" s="32">
        <v>20640</v>
      </c>
      <c r="H1248" s="32">
        <v>20640</v>
      </c>
      <c r="I1248" s="32">
        <v>20640</v>
      </c>
      <c r="J1248" s="7"/>
      <c r="K1248" s="2"/>
      <c r="L1248" s="2"/>
      <c r="M1248" s="2"/>
      <c r="N1248" s="2"/>
      <c r="O1248" s="2"/>
      <c r="P1248" s="2"/>
      <c r="Q1248" s="2"/>
      <c r="R1248" s="2"/>
      <c r="S1248" s="2"/>
      <c r="T1248" s="2"/>
      <c r="U1248" s="2"/>
      <c r="V1248" s="2"/>
      <c r="W1248" s="2"/>
      <c r="X1248" s="2"/>
      <c r="Y1248" s="2"/>
      <c r="Z1248" s="2"/>
      <c r="AA1248" s="2"/>
      <c r="AB1248" s="2"/>
      <c r="AC1248" s="2"/>
      <c r="AD1248" s="2"/>
      <c r="AE1248" s="2"/>
      <c r="AF1248" s="2"/>
      <c r="AG1248" s="2"/>
      <c r="AH1248" s="2"/>
      <c r="AI1248" s="2"/>
    </row>
    <row r="1249" spans="1:35" ht="25.5" x14ac:dyDescent="0.2">
      <c r="A1249" s="27" t="s">
        <v>4</v>
      </c>
      <c r="B1249" s="28">
        <v>773</v>
      </c>
      <c r="C1249" s="29">
        <v>1</v>
      </c>
      <c r="D1249" s="29">
        <v>13</v>
      </c>
      <c r="E1249" s="33" t="s">
        <v>103</v>
      </c>
      <c r="F1249" s="31" t="s">
        <v>3</v>
      </c>
      <c r="G1249" s="32">
        <v>20640</v>
      </c>
      <c r="H1249" s="32">
        <v>20640</v>
      </c>
      <c r="I1249" s="32">
        <v>20640</v>
      </c>
      <c r="J1249" s="7"/>
      <c r="K1249" s="2"/>
      <c r="L1249" s="2"/>
      <c r="M1249" s="2"/>
      <c r="N1249" s="2"/>
      <c r="O1249" s="2"/>
      <c r="P1249" s="2"/>
      <c r="Q1249" s="2"/>
      <c r="R1249" s="2"/>
      <c r="S1249" s="2"/>
      <c r="T1249" s="2"/>
      <c r="U1249" s="2"/>
      <c r="V1249" s="2"/>
      <c r="W1249" s="2"/>
      <c r="X1249" s="2"/>
      <c r="Y1249" s="2"/>
      <c r="Z1249" s="2"/>
      <c r="AA1249" s="2"/>
      <c r="AB1249" s="2"/>
      <c r="AC1249" s="2"/>
      <c r="AD1249" s="2"/>
      <c r="AE1249" s="2"/>
      <c r="AF1249" s="2"/>
      <c r="AG1249" s="2"/>
      <c r="AH1249" s="2"/>
      <c r="AI1249" s="2"/>
    </row>
    <row r="1250" spans="1:35" ht="38.25" x14ac:dyDescent="0.2">
      <c r="A1250" s="27" t="s">
        <v>102</v>
      </c>
      <c r="B1250" s="28">
        <v>773</v>
      </c>
      <c r="C1250" s="29">
        <v>1</v>
      </c>
      <c r="D1250" s="29">
        <v>13</v>
      </c>
      <c r="E1250" s="33" t="s">
        <v>101</v>
      </c>
      <c r="F1250" s="31" t="s">
        <v>838</v>
      </c>
      <c r="G1250" s="32">
        <v>155108</v>
      </c>
      <c r="H1250" s="32">
        <v>132200</v>
      </c>
      <c r="I1250" s="32">
        <v>132200</v>
      </c>
      <c r="J1250" s="7"/>
      <c r="K1250" s="2"/>
      <c r="L1250" s="2"/>
      <c r="M1250" s="2"/>
      <c r="N1250" s="2"/>
      <c r="O1250" s="2"/>
      <c r="P1250" s="2"/>
      <c r="Q1250" s="2"/>
      <c r="R1250" s="2"/>
      <c r="S1250" s="2"/>
      <c r="T1250" s="2"/>
      <c r="U1250" s="2"/>
      <c r="V1250" s="2"/>
      <c r="W1250" s="2"/>
      <c r="X1250" s="2"/>
      <c r="Y1250" s="2"/>
      <c r="Z1250" s="2"/>
      <c r="AA1250" s="2"/>
      <c r="AB1250" s="2"/>
      <c r="AC1250" s="2"/>
      <c r="AD1250" s="2"/>
      <c r="AE1250" s="2"/>
      <c r="AF1250" s="2"/>
      <c r="AG1250" s="2"/>
      <c r="AH1250" s="2"/>
      <c r="AI1250" s="2"/>
    </row>
    <row r="1251" spans="1:35" ht="25.5" x14ac:dyDescent="0.2">
      <c r="A1251" s="27" t="s">
        <v>100</v>
      </c>
      <c r="B1251" s="28">
        <v>773</v>
      </c>
      <c r="C1251" s="29">
        <v>1</v>
      </c>
      <c r="D1251" s="29">
        <v>13</v>
      </c>
      <c r="E1251" s="33" t="s">
        <v>99</v>
      </c>
      <c r="F1251" s="31" t="s">
        <v>838</v>
      </c>
      <c r="G1251" s="32">
        <v>40500</v>
      </c>
      <c r="H1251" s="32">
        <v>40500</v>
      </c>
      <c r="I1251" s="32">
        <v>40500</v>
      </c>
      <c r="J1251" s="7"/>
      <c r="K1251" s="2"/>
      <c r="L1251" s="2"/>
      <c r="M1251" s="2"/>
      <c r="N1251" s="2"/>
      <c r="O1251" s="2"/>
      <c r="P1251" s="2"/>
      <c r="Q1251" s="2"/>
      <c r="R1251" s="2"/>
      <c r="S1251" s="2"/>
      <c r="T1251" s="2"/>
      <c r="U1251" s="2"/>
      <c r="V1251" s="2"/>
      <c r="W1251" s="2"/>
      <c r="X1251" s="2"/>
      <c r="Y1251" s="2"/>
      <c r="Z1251" s="2"/>
      <c r="AA1251" s="2"/>
      <c r="AB1251" s="2"/>
      <c r="AC1251" s="2"/>
      <c r="AD1251" s="2"/>
      <c r="AE1251" s="2"/>
      <c r="AF1251" s="2"/>
      <c r="AG1251" s="2"/>
      <c r="AH1251" s="2"/>
      <c r="AI1251" s="2"/>
    </row>
    <row r="1252" spans="1:35" ht="25.5" x14ac:dyDescent="0.2">
      <c r="A1252" s="27" t="s">
        <v>4</v>
      </c>
      <c r="B1252" s="28">
        <v>773</v>
      </c>
      <c r="C1252" s="29">
        <v>1</v>
      </c>
      <c r="D1252" s="29">
        <v>13</v>
      </c>
      <c r="E1252" s="33" t="s">
        <v>99</v>
      </c>
      <c r="F1252" s="31" t="s">
        <v>3</v>
      </c>
      <c r="G1252" s="32">
        <v>40500</v>
      </c>
      <c r="H1252" s="32">
        <v>40500</v>
      </c>
      <c r="I1252" s="32">
        <v>40500</v>
      </c>
      <c r="J1252" s="7"/>
      <c r="K1252" s="2"/>
      <c r="L1252" s="2"/>
      <c r="M1252" s="2"/>
      <c r="N1252" s="2"/>
      <c r="O1252" s="2"/>
      <c r="P1252" s="2"/>
      <c r="Q1252" s="2"/>
      <c r="R1252" s="2"/>
      <c r="S1252" s="2"/>
      <c r="T1252" s="2"/>
      <c r="U1252" s="2"/>
      <c r="V1252" s="2"/>
      <c r="W1252" s="2"/>
      <c r="X1252" s="2"/>
      <c r="Y1252" s="2"/>
      <c r="Z1252" s="2"/>
      <c r="AA1252" s="2"/>
      <c r="AB1252" s="2"/>
      <c r="AC1252" s="2"/>
      <c r="AD1252" s="2"/>
      <c r="AE1252" s="2"/>
      <c r="AF1252" s="2"/>
      <c r="AG1252" s="2"/>
      <c r="AH1252" s="2"/>
      <c r="AI1252" s="2"/>
    </row>
    <row r="1253" spans="1:35" ht="25.5" x14ac:dyDescent="0.2">
      <c r="A1253" s="27" t="s">
        <v>137</v>
      </c>
      <c r="B1253" s="28">
        <v>773</v>
      </c>
      <c r="C1253" s="29">
        <v>1</v>
      </c>
      <c r="D1253" s="29">
        <v>13</v>
      </c>
      <c r="E1253" s="33" t="s">
        <v>136</v>
      </c>
      <c r="F1253" s="31" t="s">
        <v>838</v>
      </c>
      <c r="G1253" s="32">
        <v>81840</v>
      </c>
      <c r="H1253" s="32">
        <v>81840</v>
      </c>
      <c r="I1253" s="32">
        <v>81840</v>
      </c>
      <c r="J1253" s="7"/>
      <c r="K1253" s="2"/>
      <c r="L1253" s="2"/>
      <c r="M1253" s="2"/>
      <c r="N1253" s="2"/>
      <c r="O1253" s="2"/>
      <c r="P1253" s="2"/>
      <c r="Q1253" s="2"/>
      <c r="R1253" s="2"/>
      <c r="S1253" s="2"/>
      <c r="T1253" s="2"/>
      <c r="U1253" s="2"/>
      <c r="V1253" s="2"/>
      <c r="W1253" s="2"/>
      <c r="X1253" s="2"/>
      <c r="Y1253" s="2"/>
      <c r="Z1253" s="2"/>
      <c r="AA1253" s="2"/>
      <c r="AB1253" s="2"/>
      <c r="AC1253" s="2"/>
      <c r="AD1253" s="2"/>
      <c r="AE1253" s="2"/>
      <c r="AF1253" s="2"/>
      <c r="AG1253" s="2"/>
      <c r="AH1253" s="2"/>
      <c r="AI1253" s="2"/>
    </row>
    <row r="1254" spans="1:35" ht="25.5" x14ac:dyDescent="0.2">
      <c r="A1254" s="27" t="s">
        <v>4</v>
      </c>
      <c r="B1254" s="28">
        <v>773</v>
      </c>
      <c r="C1254" s="29">
        <v>1</v>
      </c>
      <c r="D1254" s="29">
        <v>13</v>
      </c>
      <c r="E1254" s="33" t="s">
        <v>136</v>
      </c>
      <c r="F1254" s="31" t="s">
        <v>3</v>
      </c>
      <c r="G1254" s="32">
        <v>81840</v>
      </c>
      <c r="H1254" s="32">
        <v>81840</v>
      </c>
      <c r="I1254" s="32">
        <v>81840</v>
      </c>
      <c r="J1254" s="7"/>
      <c r="K1254" s="2"/>
      <c r="L1254" s="2"/>
      <c r="M1254" s="2"/>
      <c r="N1254" s="2"/>
      <c r="O1254" s="2"/>
      <c r="P1254" s="2"/>
      <c r="Q1254" s="2"/>
      <c r="R1254" s="2"/>
      <c r="S1254" s="2"/>
      <c r="T1254" s="2"/>
      <c r="U1254" s="2"/>
      <c r="V1254" s="2"/>
      <c r="W1254" s="2"/>
      <c r="X1254" s="2"/>
      <c r="Y1254" s="2"/>
      <c r="Z1254" s="2"/>
      <c r="AA1254" s="2"/>
      <c r="AB1254" s="2"/>
      <c r="AC1254" s="2"/>
      <c r="AD1254" s="2"/>
      <c r="AE1254" s="2"/>
      <c r="AF1254" s="2"/>
      <c r="AG1254" s="2"/>
      <c r="AH1254" s="2"/>
      <c r="AI1254" s="2"/>
    </row>
    <row r="1255" spans="1:35" ht="25.5" x14ac:dyDescent="0.2">
      <c r="A1255" s="27" t="s">
        <v>98</v>
      </c>
      <c r="B1255" s="28">
        <v>773</v>
      </c>
      <c r="C1255" s="29">
        <v>1</v>
      </c>
      <c r="D1255" s="29">
        <v>13</v>
      </c>
      <c r="E1255" s="33" t="s">
        <v>97</v>
      </c>
      <c r="F1255" s="31" t="s">
        <v>838</v>
      </c>
      <c r="G1255" s="32">
        <v>31308</v>
      </c>
      <c r="H1255" s="32">
        <v>8400</v>
      </c>
      <c r="I1255" s="32">
        <v>8400</v>
      </c>
      <c r="J1255" s="7"/>
      <c r="K1255" s="2"/>
      <c r="L1255" s="2"/>
      <c r="M1255" s="2"/>
      <c r="N1255" s="2"/>
      <c r="O1255" s="2"/>
      <c r="P1255" s="2"/>
      <c r="Q1255" s="2"/>
      <c r="R1255" s="2"/>
      <c r="S1255" s="2"/>
      <c r="T1255" s="2"/>
      <c r="U1255" s="2"/>
      <c r="V1255" s="2"/>
      <c r="W1255" s="2"/>
      <c r="X1255" s="2"/>
      <c r="Y1255" s="2"/>
      <c r="Z1255" s="2"/>
      <c r="AA1255" s="2"/>
      <c r="AB1255" s="2"/>
      <c r="AC1255" s="2"/>
      <c r="AD1255" s="2"/>
      <c r="AE1255" s="2"/>
      <c r="AF1255" s="2"/>
      <c r="AG1255" s="2"/>
      <c r="AH1255" s="2"/>
      <c r="AI1255" s="2"/>
    </row>
    <row r="1256" spans="1:35" ht="25.5" x14ac:dyDescent="0.2">
      <c r="A1256" s="27" t="s">
        <v>4</v>
      </c>
      <c r="B1256" s="28">
        <v>773</v>
      </c>
      <c r="C1256" s="29">
        <v>1</v>
      </c>
      <c r="D1256" s="29">
        <v>13</v>
      </c>
      <c r="E1256" s="33" t="s">
        <v>97</v>
      </c>
      <c r="F1256" s="31" t="s">
        <v>3</v>
      </c>
      <c r="G1256" s="32">
        <v>31308</v>
      </c>
      <c r="H1256" s="32">
        <v>8400</v>
      </c>
      <c r="I1256" s="32">
        <v>8400</v>
      </c>
      <c r="J1256" s="7"/>
      <c r="K1256" s="2"/>
      <c r="L1256" s="2"/>
      <c r="M1256" s="2"/>
      <c r="N1256" s="2"/>
      <c r="O1256" s="2"/>
      <c r="P1256" s="2"/>
      <c r="Q1256" s="2"/>
      <c r="R1256" s="2"/>
      <c r="S1256" s="2"/>
      <c r="T1256" s="2"/>
      <c r="U1256" s="2"/>
      <c r="V1256" s="2"/>
      <c r="W1256" s="2"/>
      <c r="X1256" s="2"/>
      <c r="Y1256" s="2"/>
      <c r="Z1256" s="2"/>
      <c r="AA1256" s="2"/>
      <c r="AB1256" s="2"/>
      <c r="AC1256" s="2"/>
      <c r="AD1256" s="2"/>
      <c r="AE1256" s="2"/>
      <c r="AF1256" s="2"/>
      <c r="AG1256" s="2"/>
      <c r="AH1256" s="2"/>
      <c r="AI1256" s="2"/>
    </row>
    <row r="1257" spans="1:35" ht="25.5" x14ac:dyDescent="0.2">
      <c r="A1257" s="27" t="s">
        <v>159</v>
      </c>
      <c r="B1257" s="28">
        <v>773</v>
      </c>
      <c r="C1257" s="29">
        <v>1</v>
      </c>
      <c r="D1257" s="29">
        <v>13</v>
      </c>
      <c r="E1257" s="33" t="s">
        <v>158</v>
      </c>
      <c r="F1257" s="31" t="s">
        <v>838</v>
      </c>
      <c r="G1257" s="32">
        <v>1460</v>
      </c>
      <c r="H1257" s="32">
        <v>1460</v>
      </c>
      <c r="I1257" s="32">
        <v>1460</v>
      </c>
      <c r="J1257" s="7"/>
      <c r="K1257" s="2"/>
      <c r="L1257" s="2"/>
      <c r="M1257" s="2"/>
      <c r="N1257" s="2"/>
      <c r="O1257" s="2"/>
      <c r="P1257" s="2"/>
      <c r="Q1257" s="2"/>
      <c r="R1257" s="2"/>
      <c r="S1257" s="2"/>
      <c r="T1257" s="2"/>
      <c r="U1257" s="2"/>
      <c r="V1257" s="2"/>
      <c r="W1257" s="2"/>
      <c r="X1257" s="2"/>
      <c r="Y1257" s="2"/>
      <c r="Z1257" s="2"/>
      <c r="AA1257" s="2"/>
      <c r="AB1257" s="2"/>
      <c r="AC1257" s="2"/>
      <c r="AD1257" s="2"/>
      <c r="AE1257" s="2"/>
      <c r="AF1257" s="2"/>
      <c r="AG1257" s="2"/>
      <c r="AH1257" s="2"/>
      <c r="AI1257" s="2"/>
    </row>
    <row r="1258" spans="1:35" ht="25.5" x14ac:dyDescent="0.2">
      <c r="A1258" s="27" t="s">
        <v>4</v>
      </c>
      <c r="B1258" s="28">
        <v>773</v>
      </c>
      <c r="C1258" s="29">
        <v>1</v>
      </c>
      <c r="D1258" s="29">
        <v>13</v>
      </c>
      <c r="E1258" s="33" t="s">
        <v>158</v>
      </c>
      <c r="F1258" s="31" t="s">
        <v>3</v>
      </c>
      <c r="G1258" s="32">
        <v>1460</v>
      </c>
      <c r="H1258" s="32">
        <v>1460</v>
      </c>
      <c r="I1258" s="32">
        <v>1460</v>
      </c>
      <c r="J1258" s="7"/>
      <c r="K1258" s="2"/>
      <c r="L1258" s="2"/>
      <c r="M1258" s="2"/>
      <c r="N1258" s="2"/>
      <c r="O1258" s="2"/>
      <c r="P1258" s="2"/>
      <c r="Q1258" s="2"/>
      <c r="R1258" s="2"/>
      <c r="S1258" s="2"/>
      <c r="T1258" s="2"/>
      <c r="U1258" s="2"/>
      <c r="V1258" s="2"/>
      <c r="W1258" s="2"/>
      <c r="X1258" s="2"/>
      <c r="Y1258" s="2"/>
      <c r="Z1258" s="2"/>
      <c r="AA1258" s="2"/>
      <c r="AB1258" s="2"/>
      <c r="AC1258" s="2"/>
      <c r="AD1258" s="2"/>
      <c r="AE1258" s="2"/>
      <c r="AF1258" s="2"/>
      <c r="AG1258" s="2"/>
      <c r="AH1258" s="2"/>
      <c r="AI1258" s="2"/>
    </row>
    <row r="1259" spans="1:35" ht="38.25" x14ac:dyDescent="0.2">
      <c r="A1259" s="27" t="s">
        <v>96</v>
      </c>
      <c r="B1259" s="28">
        <v>773</v>
      </c>
      <c r="C1259" s="29">
        <v>1</v>
      </c>
      <c r="D1259" s="29">
        <v>13</v>
      </c>
      <c r="E1259" s="33" t="s">
        <v>95</v>
      </c>
      <c r="F1259" s="31" t="s">
        <v>838</v>
      </c>
      <c r="G1259" s="32">
        <v>335120</v>
      </c>
      <c r="H1259" s="32">
        <v>277020</v>
      </c>
      <c r="I1259" s="32">
        <v>277020</v>
      </c>
      <c r="J1259" s="7"/>
      <c r="K1259" s="2"/>
      <c r="L1259" s="2"/>
      <c r="M1259" s="2"/>
      <c r="N1259" s="2"/>
      <c r="O1259" s="2"/>
      <c r="P1259" s="2"/>
      <c r="Q1259" s="2"/>
      <c r="R1259" s="2"/>
      <c r="S1259" s="2"/>
      <c r="T1259" s="2"/>
      <c r="U1259" s="2"/>
      <c r="V1259" s="2"/>
      <c r="W1259" s="2"/>
      <c r="X1259" s="2"/>
      <c r="Y1259" s="2"/>
      <c r="Z1259" s="2"/>
      <c r="AA1259" s="2"/>
      <c r="AB1259" s="2"/>
      <c r="AC1259" s="2"/>
      <c r="AD1259" s="2"/>
      <c r="AE1259" s="2"/>
      <c r="AF1259" s="2"/>
      <c r="AG1259" s="2"/>
      <c r="AH1259" s="2"/>
      <c r="AI1259" s="2"/>
    </row>
    <row r="1260" spans="1:35" ht="25.5" x14ac:dyDescent="0.2">
      <c r="A1260" s="27" t="s">
        <v>94</v>
      </c>
      <c r="B1260" s="28">
        <v>773</v>
      </c>
      <c r="C1260" s="29">
        <v>1</v>
      </c>
      <c r="D1260" s="29">
        <v>13</v>
      </c>
      <c r="E1260" s="33" t="s">
        <v>93</v>
      </c>
      <c r="F1260" s="31" t="s">
        <v>838</v>
      </c>
      <c r="G1260" s="32">
        <v>83000</v>
      </c>
      <c r="H1260" s="32">
        <v>83000</v>
      </c>
      <c r="I1260" s="32">
        <v>83000</v>
      </c>
      <c r="J1260" s="7"/>
      <c r="K1260" s="2"/>
      <c r="L1260" s="2"/>
      <c r="M1260" s="2"/>
      <c r="N1260" s="2"/>
      <c r="O1260" s="2"/>
      <c r="P1260" s="2"/>
      <c r="Q1260" s="2"/>
      <c r="R1260" s="2"/>
      <c r="S1260" s="2"/>
      <c r="T1260" s="2"/>
      <c r="U1260" s="2"/>
      <c r="V1260" s="2"/>
      <c r="W1260" s="2"/>
      <c r="X1260" s="2"/>
      <c r="Y1260" s="2"/>
      <c r="Z1260" s="2"/>
      <c r="AA1260" s="2"/>
      <c r="AB1260" s="2"/>
      <c r="AC1260" s="2"/>
      <c r="AD1260" s="2"/>
      <c r="AE1260" s="2"/>
      <c r="AF1260" s="2"/>
      <c r="AG1260" s="2"/>
      <c r="AH1260" s="2"/>
      <c r="AI1260" s="2"/>
    </row>
    <row r="1261" spans="1:35" ht="25.5" x14ac:dyDescent="0.2">
      <c r="A1261" s="27" t="s">
        <v>92</v>
      </c>
      <c r="B1261" s="28">
        <v>773</v>
      </c>
      <c r="C1261" s="29">
        <v>1</v>
      </c>
      <c r="D1261" s="29">
        <v>13</v>
      </c>
      <c r="E1261" s="33" t="s">
        <v>91</v>
      </c>
      <c r="F1261" s="31" t="s">
        <v>838</v>
      </c>
      <c r="G1261" s="32">
        <v>83000</v>
      </c>
      <c r="H1261" s="32">
        <v>83000</v>
      </c>
      <c r="I1261" s="32">
        <v>83000</v>
      </c>
      <c r="J1261" s="7"/>
      <c r="K1261" s="2"/>
      <c r="L1261" s="2"/>
      <c r="M1261" s="2"/>
      <c r="N1261" s="2"/>
      <c r="O1261" s="2"/>
      <c r="P1261" s="2"/>
      <c r="Q1261" s="2"/>
      <c r="R1261" s="2"/>
      <c r="S1261" s="2"/>
      <c r="T1261" s="2"/>
      <c r="U1261" s="2"/>
      <c r="V1261" s="2"/>
      <c r="W1261" s="2"/>
      <c r="X1261" s="2"/>
      <c r="Y1261" s="2"/>
      <c r="Z1261" s="2"/>
      <c r="AA1261" s="2"/>
      <c r="AB1261" s="2"/>
      <c r="AC1261" s="2"/>
      <c r="AD1261" s="2"/>
      <c r="AE1261" s="2"/>
      <c r="AF1261" s="2"/>
      <c r="AG1261" s="2"/>
      <c r="AH1261" s="2"/>
      <c r="AI1261" s="2"/>
    </row>
    <row r="1262" spans="1:35" ht="25.5" x14ac:dyDescent="0.2">
      <c r="A1262" s="27" t="s">
        <v>4</v>
      </c>
      <c r="B1262" s="28">
        <v>773</v>
      </c>
      <c r="C1262" s="29">
        <v>1</v>
      </c>
      <c r="D1262" s="29">
        <v>13</v>
      </c>
      <c r="E1262" s="33" t="s">
        <v>91</v>
      </c>
      <c r="F1262" s="31" t="s">
        <v>3</v>
      </c>
      <c r="G1262" s="32">
        <v>83000</v>
      </c>
      <c r="H1262" s="32">
        <v>83000</v>
      </c>
      <c r="I1262" s="32">
        <v>83000</v>
      </c>
      <c r="J1262" s="7"/>
      <c r="K1262" s="2"/>
      <c r="L1262" s="2"/>
      <c r="M1262" s="2"/>
      <c r="N1262" s="2"/>
      <c r="O1262" s="2"/>
      <c r="P1262" s="2"/>
      <c r="Q1262" s="2"/>
      <c r="R1262" s="2"/>
      <c r="S1262" s="2"/>
      <c r="T1262" s="2"/>
      <c r="U1262" s="2"/>
      <c r="V1262" s="2"/>
      <c r="W1262" s="2"/>
      <c r="X1262" s="2"/>
      <c r="Y1262" s="2"/>
      <c r="Z1262" s="2"/>
      <c r="AA1262" s="2"/>
      <c r="AB1262" s="2"/>
      <c r="AC1262" s="2"/>
      <c r="AD1262" s="2"/>
      <c r="AE1262" s="2"/>
      <c r="AF1262" s="2"/>
      <c r="AG1262" s="2"/>
      <c r="AH1262" s="2"/>
      <c r="AI1262" s="2"/>
    </row>
    <row r="1263" spans="1:35" ht="38.25" x14ac:dyDescent="0.2">
      <c r="A1263" s="27" t="s">
        <v>135</v>
      </c>
      <c r="B1263" s="28">
        <v>773</v>
      </c>
      <c r="C1263" s="29">
        <v>1</v>
      </c>
      <c r="D1263" s="29">
        <v>13</v>
      </c>
      <c r="E1263" s="33" t="s">
        <v>134</v>
      </c>
      <c r="F1263" s="31" t="s">
        <v>838</v>
      </c>
      <c r="G1263" s="32">
        <v>16000</v>
      </c>
      <c r="H1263" s="32">
        <v>16000</v>
      </c>
      <c r="I1263" s="32">
        <v>16000</v>
      </c>
      <c r="J1263" s="7"/>
      <c r="K1263" s="2"/>
      <c r="L1263" s="2"/>
      <c r="M1263" s="2"/>
      <c r="N1263" s="2"/>
      <c r="O1263" s="2"/>
      <c r="P1263" s="2"/>
      <c r="Q1263" s="2"/>
      <c r="R1263" s="2"/>
      <c r="S1263" s="2"/>
      <c r="T1263" s="2"/>
      <c r="U1263" s="2"/>
      <c r="V1263" s="2"/>
      <c r="W1263" s="2"/>
      <c r="X1263" s="2"/>
      <c r="Y1263" s="2"/>
      <c r="Z1263" s="2"/>
      <c r="AA1263" s="2"/>
      <c r="AB1263" s="2"/>
      <c r="AC1263" s="2"/>
      <c r="AD1263" s="2"/>
      <c r="AE1263" s="2"/>
      <c r="AF1263" s="2"/>
      <c r="AG1263" s="2"/>
      <c r="AH1263" s="2"/>
      <c r="AI1263" s="2"/>
    </row>
    <row r="1264" spans="1:35" ht="38.25" x14ac:dyDescent="0.2">
      <c r="A1264" s="27" t="s">
        <v>133</v>
      </c>
      <c r="B1264" s="28">
        <v>773</v>
      </c>
      <c r="C1264" s="29">
        <v>1</v>
      </c>
      <c r="D1264" s="29">
        <v>13</v>
      </c>
      <c r="E1264" s="33" t="s">
        <v>132</v>
      </c>
      <c r="F1264" s="31" t="s">
        <v>838</v>
      </c>
      <c r="G1264" s="32">
        <v>16000</v>
      </c>
      <c r="H1264" s="32">
        <v>16000</v>
      </c>
      <c r="I1264" s="32">
        <v>16000</v>
      </c>
      <c r="J1264" s="7"/>
      <c r="K1264" s="2"/>
      <c r="L1264" s="2"/>
      <c r="M1264" s="2"/>
      <c r="N1264" s="2"/>
      <c r="O1264" s="2"/>
      <c r="P1264" s="2"/>
      <c r="Q1264" s="2"/>
      <c r="R1264" s="2"/>
      <c r="S1264" s="2"/>
      <c r="T1264" s="2"/>
      <c r="U1264" s="2"/>
      <c r="V1264" s="2"/>
      <c r="W1264" s="2"/>
      <c r="X1264" s="2"/>
      <c r="Y1264" s="2"/>
      <c r="Z1264" s="2"/>
      <c r="AA1264" s="2"/>
      <c r="AB1264" s="2"/>
      <c r="AC1264" s="2"/>
      <c r="AD1264" s="2"/>
      <c r="AE1264" s="2"/>
      <c r="AF1264" s="2"/>
      <c r="AG1264" s="2"/>
      <c r="AH1264" s="2"/>
      <c r="AI1264" s="2"/>
    </row>
    <row r="1265" spans="1:35" ht="25.5" x14ac:dyDescent="0.2">
      <c r="A1265" s="27" t="s">
        <v>4</v>
      </c>
      <c r="B1265" s="28">
        <v>773</v>
      </c>
      <c r="C1265" s="29">
        <v>1</v>
      </c>
      <c r="D1265" s="29">
        <v>13</v>
      </c>
      <c r="E1265" s="33" t="s">
        <v>132</v>
      </c>
      <c r="F1265" s="31" t="s">
        <v>3</v>
      </c>
      <c r="G1265" s="32">
        <v>16000</v>
      </c>
      <c r="H1265" s="32">
        <v>16000</v>
      </c>
      <c r="I1265" s="32">
        <v>16000</v>
      </c>
      <c r="J1265" s="7"/>
      <c r="K1265" s="2"/>
      <c r="L1265" s="2"/>
      <c r="M1265" s="2"/>
      <c r="N1265" s="2"/>
      <c r="O1265" s="2"/>
      <c r="P1265" s="2"/>
      <c r="Q1265" s="2"/>
      <c r="R1265" s="2"/>
      <c r="S1265" s="2"/>
      <c r="T1265" s="2"/>
      <c r="U1265" s="2"/>
      <c r="V1265" s="2"/>
      <c r="W1265" s="2"/>
      <c r="X1265" s="2"/>
      <c r="Y1265" s="2"/>
      <c r="Z1265" s="2"/>
      <c r="AA1265" s="2"/>
      <c r="AB1265" s="2"/>
      <c r="AC1265" s="2"/>
      <c r="AD1265" s="2"/>
      <c r="AE1265" s="2"/>
      <c r="AF1265" s="2"/>
      <c r="AG1265" s="2"/>
      <c r="AH1265" s="2"/>
      <c r="AI1265" s="2"/>
    </row>
    <row r="1266" spans="1:35" ht="25.5" x14ac:dyDescent="0.2">
      <c r="A1266" s="27" t="s">
        <v>157</v>
      </c>
      <c r="B1266" s="28">
        <v>773</v>
      </c>
      <c r="C1266" s="29">
        <v>1</v>
      </c>
      <c r="D1266" s="29">
        <v>13</v>
      </c>
      <c r="E1266" s="33" t="s">
        <v>156</v>
      </c>
      <c r="F1266" s="31" t="s">
        <v>838</v>
      </c>
      <c r="G1266" s="32">
        <v>7000</v>
      </c>
      <c r="H1266" s="32">
        <v>7000</v>
      </c>
      <c r="I1266" s="32">
        <v>7000</v>
      </c>
      <c r="J1266" s="7"/>
      <c r="K1266" s="2"/>
      <c r="L1266" s="2"/>
      <c r="M1266" s="2"/>
      <c r="N1266" s="2"/>
      <c r="O1266" s="2"/>
      <c r="P1266" s="2"/>
      <c r="Q1266" s="2"/>
      <c r="R1266" s="2"/>
      <c r="S1266" s="2"/>
      <c r="T1266" s="2"/>
      <c r="U1266" s="2"/>
      <c r="V1266" s="2"/>
      <c r="W1266" s="2"/>
      <c r="X1266" s="2"/>
      <c r="Y1266" s="2"/>
      <c r="Z1266" s="2"/>
      <c r="AA1266" s="2"/>
      <c r="AB1266" s="2"/>
      <c r="AC1266" s="2"/>
      <c r="AD1266" s="2"/>
      <c r="AE1266" s="2"/>
      <c r="AF1266" s="2"/>
      <c r="AG1266" s="2"/>
      <c r="AH1266" s="2"/>
      <c r="AI1266" s="2"/>
    </row>
    <row r="1267" spans="1:35" ht="25.5" x14ac:dyDescent="0.2">
      <c r="A1267" s="27" t="s">
        <v>155</v>
      </c>
      <c r="B1267" s="28">
        <v>773</v>
      </c>
      <c r="C1267" s="29">
        <v>1</v>
      </c>
      <c r="D1267" s="29">
        <v>13</v>
      </c>
      <c r="E1267" s="33" t="s">
        <v>154</v>
      </c>
      <c r="F1267" s="31" t="s">
        <v>838</v>
      </c>
      <c r="G1267" s="32">
        <v>7000</v>
      </c>
      <c r="H1267" s="32">
        <v>7000</v>
      </c>
      <c r="I1267" s="32">
        <v>7000</v>
      </c>
      <c r="J1267" s="7"/>
      <c r="K1267" s="2"/>
      <c r="L1267" s="2"/>
      <c r="M1267" s="2"/>
      <c r="N1267" s="2"/>
      <c r="O1267" s="2"/>
      <c r="P1267" s="2"/>
      <c r="Q1267" s="2"/>
      <c r="R1267" s="2"/>
      <c r="S1267" s="2"/>
      <c r="T1267" s="2"/>
      <c r="U1267" s="2"/>
      <c r="V1267" s="2"/>
      <c r="W1267" s="2"/>
      <c r="X1267" s="2"/>
      <c r="Y1267" s="2"/>
      <c r="Z1267" s="2"/>
      <c r="AA1267" s="2"/>
      <c r="AB1267" s="2"/>
      <c r="AC1267" s="2"/>
      <c r="AD1267" s="2"/>
      <c r="AE1267" s="2"/>
      <c r="AF1267" s="2"/>
      <c r="AG1267" s="2"/>
      <c r="AH1267" s="2"/>
      <c r="AI1267" s="2"/>
    </row>
    <row r="1268" spans="1:35" ht="25.5" x14ac:dyDescent="0.2">
      <c r="A1268" s="27" t="s">
        <v>4</v>
      </c>
      <c r="B1268" s="28">
        <v>773</v>
      </c>
      <c r="C1268" s="29">
        <v>1</v>
      </c>
      <c r="D1268" s="29">
        <v>13</v>
      </c>
      <c r="E1268" s="33" t="s">
        <v>154</v>
      </c>
      <c r="F1268" s="31" t="s">
        <v>3</v>
      </c>
      <c r="G1268" s="32">
        <v>7000</v>
      </c>
      <c r="H1268" s="32">
        <v>7000</v>
      </c>
      <c r="I1268" s="32">
        <v>7000</v>
      </c>
      <c r="J1268" s="7"/>
      <c r="K1268" s="2"/>
      <c r="L1268" s="2"/>
      <c r="M1268" s="2"/>
      <c r="N1268" s="2"/>
      <c r="O1268" s="2"/>
      <c r="P1268" s="2"/>
      <c r="Q1268" s="2"/>
      <c r="R1268" s="2"/>
      <c r="S1268" s="2"/>
      <c r="T1268" s="2"/>
      <c r="U1268" s="2"/>
      <c r="V1268" s="2"/>
      <c r="W1268" s="2"/>
      <c r="X1268" s="2"/>
      <c r="Y1268" s="2"/>
      <c r="Z1268" s="2"/>
      <c r="AA1268" s="2"/>
      <c r="AB1268" s="2"/>
      <c r="AC1268" s="2"/>
      <c r="AD1268" s="2"/>
      <c r="AE1268" s="2"/>
      <c r="AF1268" s="2"/>
      <c r="AG1268" s="2"/>
      <c r="AH1268" s="2"/>
      <c r="AI1268" s="2"/>
    </row>
    <row r="1269" spans="1:35" ht="25.5" x14ac:dyDescent="0.2">
      <c r="A1269" s="27" t="s">
        <v>90</v>
      </c>
      <c r="B1269" s="28">
        <v>773</v>
      </c>
      <c r="C1269" s="29">
        <v>1</v>
      </c>
      <c r="D1269" s="29">
        <v>13</v>
      </c>
      <c r="E1269" s="33" t="s">
        <v>89</v>
      </c>
      <c r="F1269" s="31" t="s">
        <v>838</v>
      </c>
      <c r="G1269" s="32">
        <v>21220</v>
      </c>
      <c r="H1269" s="32">
        <v>21220</v>
      </c>
      <c r="I1269" s="32">
        <v>21220</v>
      </c>
      <c r="J1269" s="7"/>
      <c r="K1269" s="2"/>
      <c r="L1269" s="2"/>
      <c r="M1269" s="2"/>
      <c r="N1269" s="2"/>
      <c r="O1269" s="2"/>
      <c r="P1269" s="2"/>
      <c r="Q1269" s="2"/>
      <c r="R1269" s="2"/>
      <c r="S1269" s="2"/>
      <c r="T1269" s="2"/>
      <c r="U1269" s="2"/>
      <c r="V1269" s="2"/>
      <c r="W1269" s="2"/>
      <c r="X1269" s="2"/>
      <c r="Y1269" s="2"/>
      <c r="Z1269" s="2"/>
      <c r="AA1269" s="2"/>
      <c r="AB1269" s="2"/>
      <c r="AC1269" s="2"/>
      <c r="AD1269" s="2"/>
      <c r="AE1269" s="2"/>
      <c r="AF1269" s="2"/>
      <c r="AG1269" s="2"/>
      <c r="AH1269" s="2"/>
      <c r="AI1269" s="2"/>
    </row>
    <row r="1270" spans="1:35" ht="25.5" x14ac:dyDescent="0.2">
      <c r="A1270" s="27" t="s">
        <v>88</v>
      </c>
      <c r="B1270" s="28">
        <v>773</v>
      </c>
      <c r="C1270" s="29">
        <v>1</v>
      </c>
      <c r="D1270" s="29">
        <v>13</v>
      </c>
      <c r="E1270" s="33" t="s">
        <v>87</v>
      </c>
      <c r="F1270" s="31" t="s">
        <v>838</v>
      </c>
      <c r="G1270" s="32">
        <v>21220</v>
      </c>
      <c r="H1270" s="32">
        <v>21220</v>
      </c>
      <c r="I1270" s="32">
        <v>21220</v>
      </c>
      <c r="J1270" s="7"/>
      <c r="K1270" s="2"/>
      <c r="L1270" s="2"/>
      <c r="M1270" s="2"/>
      <c r="N1270" s="2"/>
      <c r="O1270" s="2"/>
      <c r="P1270" s="2"/>
      <c r="Q1270" s="2"/>
      <c r="R1270" s="2"/>
      <c r="S1270" s="2"/>
      <c r="T1270" s="2"/>
      <c r="U1270" s="2"/>
      <c r="V1270" s="2"/>
      <c r="W1270" s="2"/>
      <c r="X1270" s="2"/>
      <c r="Y1270" s="2"/>
      <c r="Z1270" s="2"/>
      <c r="AA1270" s="2"/>
      <c r="AB1270" s="2"/>
      <c r="AC1270" s="2"/>
      <c r="AD1270" s="2"/>
      <c r="AE1270" s="2"/>
      <c r="AF1270" s="2"/>
      <c r="AG1270" s="2"/>
      <c r="AH1270" s="2"/>
      <c r="AI1270" s="2"/>
    </row>
    <row r="1271" spans="1:35" ht="25.5" x14ac:dyDescent="0.2">
      <c r="A1271" s="27" t="s">
        <v>4</v>
      </c>
      <c r="B1271" s="28">
        <v>773</v>
      </c>
      <c r="C1271" s="29">
        <v>1</v>
      </c>
      <c r="D1271" s="29">
        <v>13</v>
      </c>
      <c r="E1271" s="33" t="s">
        <v>87</v>
      </c>
      <c r="F1271" s="31" t="s">
        <v>3</v>
      </c>
      <c r="G1271" s="32">
        <v>21220</v>
      </c>
      <c r="H1271" s="32">
        <v>21220</v>
      </c>
      <c r="I1271" s="32">
        <v>21220</v>
      </c>
      <c r="J1271" s="7"/>
      <c r="K1271" s="2"/>
      <c r="L1271" s="2"/>
      <c r="M1271" s="2"/>
      <c r="N1271" s="2"/>
      <c r="O1271" s="2"/>
      <c r="P1271" s="2"/>
      <c r="Q1271" s="2"/>
      <c r="R1271" s="2"/>
      <c r="S1271" s="2"/>
      <c r="T1271" s="2"/>
      <c r="U1271" s="2"/>
      <c r="V1271" s="2"/>
      <c r="W1271" s="2"/>
      <c r="X1271" s="2"/>
      <c r="Y1271" s="2"/>
      <c r="Z1271" s="2"/>
      <c r="AA1271" s="2"/>
      <c r="AB1271" s="2"/>
      <c r="AC1271" s="2"/>
      <c r="AD1271" s="2"/>
      <c r="AE1271" s="2"/>
      <c r="AF1271" s="2"/>
      <c r="AG1271" s="2"/>
      <c r="AH1271" s="2"/>
      <c r="AI1271" s="2"/>
    </row>
    <row r="1272" spans="1:35" ht="25.5" x14ac:dyDescent="0.2">
      <c r="A1272" s="27" t="s">
        <v>86</v>
      </c>
      <c r="B1272" s="28">
        <v>773</v>
      </c>
      <c r="C1272" s="29">
        <v>1</v>
      </c>
      <c r="D1272" s="29">
        <v>13</v>
      </c>
      <c r="E1272" s="33" t="s">
        <v>85</v>
      </c>
      <c r="F1272" s="31" t="s">
        <v>838</v>
      </c>
      <c r="G1272" s="32">
        <v>182900</v>
      </c>
      <c r="H1272" s="32">
        <v>124800</v>
      </c>
      <c r="I1272" s="32">
        <v>124800</v>
      </c>
      <c r="J1272" s="7"/>
      <c r="K1272" s="2"/>
      <c r="L1272" s="2"/>
      <c r="M1272" s="2"/>
      <c r="N1272" s="2"/>
      <c r="O1272" s="2"/>
      <c r="P1272" s="2"/>
      <c r="Q1272" s="2"/>
      <c r="R1272" s="2"/>
      <c r="S1272" s="2"/>
      <c r="T1272" s="2"/>
      <c r="U1272" s="2"/>
      <c r="V1272" s="2"/>
      <c r="W1272" s="2"/>
      <c r="X1272" s="2"/>
      <c r="Y1272" s="2"/>
      <c r="Z1272" s="2"/>
      <c r="AA1272" s="2"/>
      <c r="AB1272" s="2"/>
      <c r="AC1272" s="2"/>
      <c r="AD1272" s="2"/>
      <c r="AE1272" s="2"/>
      <c r="AF1272" s="2"/>
      <c r="AG1272" s="2"/>
      <c r="AH1272" s="2"/>
      <c r="AI1272" s="2"/>
    </row>
    <row r="1273" spans="1:35" ht="25.5" x14ac:dyDescent="0.2">
      <c r="A1273" s="27" t="s">
        <v>84</v>
      </c>
      <c r="B1273" s="28">
        <v>773</v>
      </c>
      <c r="C1273" s="29">
        <v>1</v>
      </c>
      <c r="D1273" s="29">
        <v>13</v>
      </c>
      <c r="E1273" s="33" t="s">
        <v>83</v>
      </c>
      <c r="F1273" s="31" t="s">
        <v>838</v>
      </c>
      <c r="G1273" s="32">
        <v>182900</v>
      </c>
      <c r="H1273" s="32">
        <v>124800</v>
      </c>
      <c r="I1273" s="32">
        <v>124800</v>
      </c>
      <c r="J1273" s="7"/>
      <c r="K1273" s="2"/>
      <c r="L1273" s="2"/>
      <c r="M1273" s="2"/>
      <c r="N1273" s="2"/>
      <c r="O1273" s="2"/>
      <c r="P1273" s="2"/>
      <c r="Q1273" s="2"/>
      <c r="R1273" s="2"/>
      <c r="S1273" s="2"/>
      <c r="T1273" s="2"/>
      <c r="U1273" s="2"/>
      <c r="V1273" s="2"/>
      <c r="W1273" s="2"/>
      <c r="X1273" s="2"/>
      <c r="Y1273" s="2"/>
      <c r="Z1273" s="2"/>
      <c r="AA1273" s="2"/>
      <c r="AB1273" s="2"/>
      <c r="AC1273" s="2"/>
      <c r="AD1273" s="2"/>
      <c r="AE1273" s="2"/>
      <c r="AF1273" s="2"/>
      <c r="AG1273" s="2"/>
      <c r="AH1273" s="2"/>
      <c r="AI1273" s="2"/>
    </row>
    <row r="1274" spans="1:35" ht="25.5" x14ac:dyDescent="0.2">
      <c r="A1274" s="27" t="s">
        <v>4</v>
      </c>
      <c r="B1274" s="28">
        <v>773</v>
      </c>
      <c r="C1274" s="29">
        <v>1</v>
      </c>
      <c r="D1274" s="29">
        <v>13</v>
      </c>
      <c r="E1274" s="33" t="s">
        <v>83</v>
      </c>
      <c r="F1274" s="31" t="s">
        <v>3</v>
      </c>
      <c r="G1274" s="32">
        <v>182900</v>
      </c>
      <c r="H1274" s="32">
        <v>124800</v>
      </c>
      <c r="I1274" s="32">
        <v>124800</v>
      </c>
      <c r="J1274" s="7"/>
      <c r="K1274" s="2"/>
      <c r="L1274" s="2"/>
      <c r="M1274" s="2"/>
      <c r="N1274" s="2"/>
      <c r="O1274" s="2"/>
      <c r="P1274" s="2"/>
      <c r="Q1274" s="2"/>
      <c r="R1274" s="2"/>
      <c r="S1274" s="2"/>
      <c r="T1274" s="2"/>
      <c r="U1274" s="2"/>
      <c r="V1274" s="2"/>
      <c r="W1274" s="2"/>
      <c r="X1274" s="2"/>
      <c r="Y1274" s="2"/>
      <c r="Z1274" s="2"/>
      <c r="AA1274" s="2"/>
      <c r="AB1274" s="2"/>
      <c r="AC1274" s="2"/>
      <c r="AD1274" s="2"/>
      <c r="AE1274" s="2"/>
      <c r="AF1274" s="2"/>
      <c r="AG1274" s="2"/>
      <c r="AH1274" s="2"/>
      <c r="AI1274" s="2"/>
    </row>
    <row r="1275" spans="1:35" ht="38.25" x14ac:dyDescent="0.2">
      <c r="A1275" s="27" t="s">
        <v>82</v>
      </c>
      <c r="B1275" s="28">
        <v>773</v>
      </c>
      <c r="C1275" s="29">
        <v>1</v>
      </c>
      <c r="D1275" s="29">
        <v>13</v>
      </c>
      <c r="E1275" s="33" t="s">
        <v>81</v>
      </c>
      <c r="F1275" s="31" t="s">
        <v>838</v>
      </c>
      <c r="G1275" s="32">
        <v>25000</v>
      </c>
      <c r="H1275" s="32">
        <v>25000</v>
      </c>
      <c r="I1275" s="32">
        <v>25000</v>
      </c>
      <c r="J1275" s="7"/>
      <c r="K1275" s="2"/>
      <c r="L1275" s="2"/>
      <c r="M1275" s="2"/>
      <c r="N1275" s="2"/>
      <c r="O1275" s="2"/>
      <c r="P1275" s="2"/>
      <c r="Q1275" s="2"/>
      <c r="R1275" s="2"/>
      <c r="S1275" s="2"/>
      <c r="T1275" s="2"/>
      <c r="U1275" s="2"/>
      <c r="V1275" s="2"/>
      <c r="W1275" s="2"/>
      <c r="X1275" s="2"/>
      <c r="Y1275" s="2"/>
      <c r="Z1275" s="2"/>
      <c r="AA1275" s="2"/>
      <c r="AB1275" s="2"/>
      <c r="AC1275" s="2"/>
      <c r="AD1275" s="2"/>
      <c r="AE1275" s="2"/>
      <c r="AF1275" s="2"/>
      <c r="AG1275" s="2"/>
      <c r="AH1275" s="2"/>
      <c r="AI1275" s="2"/>
    </row>
    <row r="1276" spans="1:35" ht="25.5" x14ac:dyDescent="0.2">
      <c r="A1276" s="27" t="s">
        <v>80</v>
      </c>
      <c r="B1276" s="28">
        <v>773</v>
      </c>
      <c r="C1276" s="29">
        <v>1</v>
      </c>
      <c r="D1276" s="29">
        <v>13</v>
      </c>
      <c r="E1276" s="33" t="s">
        <v>79</v>
      </c>
      <c r="F1276" s="31" t="s">
        <v>838</v>
      </c>
      <c r="G1276" s="32">
        <v>25000</v>
      </c>
      <c r="H1276" s="32">
        <v>25000</v>
      </c>
      <c r="I1276" s="32">
        <v>25000</v>
      </c>
      <c r="J1276" s="7"/>
      <c r="K1276" s="2"/>
      <c r="L1276" s="2"/>
      <c r="M1276" s="2"/>
      <c r="N1276" s="2"/>
      <c r="O1276" s="2"/>
      <c r="P1276" s="2"/>
      <c r="Q1276" s="2"/>
      <c r="R1276" s="2"/>
      <c r="S1276" s="2"/>
      <c r="T1276" s="2"/>
      <c r="U1276" s="2"/>
      <c r="V1276" s="2"/>
      <c r="W1276" s="2"/>
      <c r="X1276" s="2"/>
      <c r="Y1276" s="2"/>
      <c r="Z1276" s="2"/>
      <c r="AA1276" s="2"/>
      <c r="AB1276" s="2"/>
      <c r="AC1276" s="2"/>
      <c r="AD1276" s="2"/>
      <c r="AE1276" s="2"/>
      <c r="AF1276" s="2"/>
      <c r="AG1276" s="2"/>
      <c r="AH1276" s="2"/>
      <c r="AI1276" s="2"/>
    </row>
    <row r="1277" spans="1:35" ht="25.5" x14ac:dyDescent="0.2">
      <c r="A1277" s="27" t="s">
        <v>4</v>
      </c>
      <c r="B1277" s="28">
        <v>773</v>
      </c>
      <c r="C1277" s="29">
        <v>1</v>
      </c>
      <c r="D1277" s="29">
        <v>13</v>
      </c>
      <c r="E1277" s="33" t="s">
        <v>79</v>
      </c>
      <c r="F1277" s="31" t="s">
        <v>3</v>
      </c>
      <c r="G1277" s="32">
        <v>25000</v>
      </c>
      <c r="H1277" s="32">
        <v>25000</v>
      </c>
      <c r="I1277" s="32">
        <v>25000</v>
      </c>
      <c r="J1277" s="7"/>
      <c r="K1277" s="2"/>
      <c r="L1277" s="2"/>
      <c r="M1277" s="2"/>
      <c r="N1277" s="2"/>
      <c r="O1277" s="2"/>
      <c r="P1277" s="2"/>
      <c r="Q1277" s="2"/>
      <c r="R1277" s="2"/>
      <c r="S1277" s="2"/>
      <c r="T1277" s="2"/>
      <c r="U1277" s="2"/>
      <c r="V1277" s="2"/>
      <c r="W1277" s="2"/>
      <c r="X1277" s="2"/>
      <c r="Y1277" s="2"/>
      <c r="Z1277" s="2"/>
      <c r="AA1277" s="2"/>
      <c r="AB1277" s="2"/>
      <c r="AC1277" s="2"/>
      <c r="AD1277" s="2"/>
      <c r="AE1277" s="2"/>
      <c r="AF1277" s="2"/>
      <c r="AG1277" s="2"/>
      <c r="AH1277" s="2"/>
      <c r="AI1277" s="2"/>
    </row>
    <row r="1278" spans="1:35" ht="51" x14ac:dyDescent="0.2">
      <c r="A1278" s="27" t="s">
        <v>78</v>
      </c>
      <c r="B1278" s="28">
        <v>773</v>
      </c>
      <c r="C1278" s="29">
        <v>1</v>
      </c>
      <c r="D1278" s="29">
        <v>13</v>
      </c>
      <c r="E1278" s="33" t="s">
        <v>77</v>
      </c>
      <c r="F1278" s="31" t="s">
        <v>838</v>
      </c>
      <c r="G1278" s="32">
        <v>96000</v>
      </c>
      <c r="H1278" s="32">
        <v>0</v>
      </c>
      <c r="I1278" s="32">
        <v>0</v>
      </c>
      <c r="J1278" s="7"/>
      <c r="K1278" s="2"/>
      <c r="L1278" s="2"/>
      <c r="M1278" s="2"/>
      <c r="N1278" s="2"/>
      <c r="O1278" s="2"/>
      <c r="P1278" s="2"/>
      <c r="Q1278" s="2"/>
      <c r="R1278" s="2"/>
      <c r="S1278" s="2"/>
      <c r="T1278" s="2"/>
      <c r="U1278" s="2"/>
      <c r="V1278" s="2"/>
      <c r="W1278" s="2"/>
      <c r="X1278" s="2"/>
      <c r="Y1278" s="2"/>
      <c r="Z1278" s="2"/>
      <c r="AA1278" s="2"/>
      <c r="AB1278" s="2"/>
      <c r="AC1278" s="2"/>
      <c r="AD1278" s="2"/>
      <c r="AE1278" s="2"/>
      <c r="AF1278" s="2"/>
      <c r="AG1278" s="2"/>
      <c r="AH1278" s="2"/>
      <c r="AI1278" s="2"/>
    </row>
    <row r="1279" spans="1:35" ht="89.25" x14ac:dyDescent="0.2">
      <c r="A1279" s="27" t="s">
        <v>76</v>
      </c>
      <c r="B1279" s="28">
        <v>773</v>
      </c>
      <c r="C1279" s="29">
        <v>1</v>
      </c>
      <c r="D1279" s="29">
        <v>13</v>
      </c>
      <c r="E1279" s="33" t="s">
        <v>75</v>
      </c>
      <c r="F1279" s="31" t="s">
        <v>838</v>
      </c>
      <c r="G1279" s="32">
        <v>96000</v>
      </c>
      <c r="H1279" s="32">
        <v>0</v>
      </c>
      <c r="I1279" s="32">
        <v>0</v>
      </c>
      <c r="J1279" s="7"/>
      <c r="K1279" s="2"/>
      <c r="L1279" s="2"/>
      <c r="M1279" s="2"/>
      <c r="N1279" s="2"/>
      <c r="O1279" s="2"/>
      <c r="P1279" s="2"/>
      <c r="Q1279" s="2"/>
      <c r="R1279" s="2"/>
      <c r="S1279" s="2"/>
      <c r="T1279" s="2"/>
      <c r="U1279" s="2"/>
      <c r="V1279" s="2"/>
      <c r="W1279" s="2"/>
      <c r="X1279" s="2"/>
      <c r="Y1279" s="2"/>
      <c r="Z1279" s="2"/>
      <c r="AA1279" s="2"/>
      <c r="AB1279" s="2"/>
      <c r="AC1279" s="2"/>
      <c r="AD1279" s="2"/>
      <c r="AE1279" s="2"/>
      <c r="AF1279" s="2"/>
      <c r="AG1279" s="2"/>
      <c r="AH1279" s="2"/>
      <c r="AI1279" s="2"/>
    </row>
    <row r="1280" spans="1:35" ht="51" x14ac:dyDescent="0.2">
      <c r="A1280" s="27" t="s">
        <v>74</v>
      </c>
      <c r="B1280" s="28">
        <v>773</v>
      </c>
      <c r="C1280" s="29">
        <v>1</v>
      </c>
      <c r="D1280" s="29">
        <v>13</v>
      </c>
      <c r="E1280" s="33" t="s">
        <v>73</v>
      </c>
      <c r="F1280" s="31" t="s">
        <v>838</v>
      </c>
      <c r="G1280" s="32">
        <v>96000</v>
      </c>
      <c r="H1280" s="32">
        <v>0</v>
      </c>
      <c r="I1280" s="32">
        <v>0</v>
      </c>
      <c r="J1280" s="7"/>
      <c r="K1280" s="2"/>
      <c r="L1280" s="2"/>
      <c r="M1280" s="2"/>
      <c r="N1280" s="2"/>
      <c r="O1280" s="2"/>
      <c r="P1280" s="2"/>
      <c r="Q1280" s="2"/>
      <c r="R1280" s="2"/>
      <c r="S1280" s="2"/>
      <c r="T1280" s="2"/>
      <c r="U1280" s="2"/>
      <c r="V1280" s="2"/>
      <c r="W1280" s="2"/>
      <c r="X1280" s="2"/>
      <c r="Y1280" s="2"/>
      <c r="Z1280" s="2"/>
      <c r="AA1280" s="2"/>
      <c r="AB1280" s="2"/>
      <c r="AC1280" s="2"/>
      <c r="AD1280" s="2"/>
      <c r="AE1280" s="2"/>
      <c r="AF1280" s="2"/>
      <c r="AG1280" s="2"/>
      <c r="AH1280" s="2"/>
      <c r="AI1280" s="2"/>
    </row>
    <row r="1281" spans="1:35" ht="25.5" x14ac:dyDescent="0.2">
      <c r="A1281" s="27" t="s">
        <v>4</v>
      </c>
      <c r="B1281" s="28">
        <v>773</v>
      </c>
      <c r="C1281" s="29">
        <v>1</v>
      </c>
      <c r="D1281" s="29">
        <v>13</v>
      </c>
      <c r="E1281" s="33" t="s">
        <v>73</v>
      </c>
      <c r="F1281" s="31" t="s">
        <v>3</v>
      </c>
      <c r="G1281" s="32">
        <v>96000</v>
      </c>
      <c r="H1281" s="32">
        <v>0</v>
      </c>
      <c r="I1281" s="32">
        <v>0</v>
      </c>
      <c r="J1281" s="7"/>
      <c r="K1281" s="2"/>
      <c r="L1281" s="2"/>
      <c r="M1281" s="2"/>
      <c r="N1281" s="2"/>
      <c r="O1281" s="2"/>
      <c r="P1281" s="2"/>
      <c r="Q1281" s="2"/>
      <c r="R1281" s="2"/>
      <c r="S1281" s="2"/>
      <c r="T1281" s="2"/>
      <c r="U1281" s="2"/>
      <c r="V1281" s="2"/>
      <c r="W1281" s="2"/>
      <c r="X1281" s="2"/>
      <c r="Y1281" s="2"/>
      <c r="Z1281" s="2"/>
      <c r="AA1281" s="2"/>
      <c r="AB1281" s="2"/>
      <c r="AC1281" s="2"/>
      <c r="AD1281" s="2"/>
      <c r="AE1281" s="2"/>
      <c r="AF1281" s="2"/>
      <c r="AG1281" s="2"/>
      <c r="AH1281" s="2"/>
      <c r="AI1281" s="2"/>
    </row>
    <row r="1282" spans="1:35" ht="25.5" x14ac:dyDescent="0.2">
      <c r="A1282" s="27" t="s">
        <v>64</v>
      </c>
      <c r="B1282" s="28">
        <v>773</v>
      </c>
      <c r="C1282" s="29">
        <v>1</v>
      </c>
      <c r="D1282" s="29">
        <v>13</v>
      </c>
      <c r="E1282" s="33" t="s">
        <v>63</v>
      </c>
      <c r="F1282" s="31" t="s">
        <v>838</v>
      </c>
      <c r="G1282" s="32">
        <v>4328584.59</v>
      </c>
      <c r="H1282" s="32">
        <v>4303584.59</v>
      </c>
      <c r="I1282" s="32">
        <v>4303584.59</v>
      </c>
      <c r="J1282" s="7"/>
      <c r="K1282" s="2"/>
      <c r="L1282" s="2"/>
      <c r="M1282" s="2"/>
      <c r="N1282" s="2"/>
      <c r="O1282" s="2"/>
      <c r="P1282" s="2"/>
      <c r="Q1282" s="2"/>
      <c r="R1282" s="2"/>
      <c r="S1282" s="2"/>
      <c r="T1282" s="2"/>
      <c r="U1282" s="2"/>
      <c r="V1282" s="2"/>
      <c r="W1282" s="2"/>
      <c r="X1282" s="2"/>
      <c r="Y1282" s="2"/>
      <c r="Z1282" s="2"/>
      <c r="AA1282" s="2"/>
      <c r="AB1282" s="2"/>
      <c r="AC1282" s="2"/>
      <c r="AD1282" s="2"/>
      <c r="AE1282" s="2"/>
      <c r="AF1282" s="2"/>
      <c r="AG1282" s="2"/>
      <c r="AH1282" s="2"/>
      <c r="AI1282" s="2"/>
    </row>
    <row r="1283" spans="1:35" ht="38.25" x14ac:dyDescent="0.2">
      <c r="A1283" s="27" t="s">
        <v>62</v>
      </c>
      <c r="B1283" s="28">
        <v>773</v>
      </c>
      <c r="C1283" s="29">
        <v>1</v>
      </c>
      <c r="D1283" s="29">
        <v>13</v>
      </c>
      <c r="E1283" s="33" t="s">
        <v>61</v>
      </c>
      <c r="F1283" s="31" t="s">
        <v>838</v>
      </c>
      <c r="G1283" s="32">
        <v>4328584.59</v>
      </c>
      <c r="H1283" s="32">
        <v>4303584.59</v>
      </c>
      <c r="I1283" s="32">
        <v>4303584.59</v>
      </c>
      <c r="J1283" s="7"/>
      <c r="K1283" s="2"/>
      <c r="L1283" s="2"/>
      <c r="M1283" s="2"/>
      <c r="N1283" s="2"/>
      <c r="O1283" s="2"/>
      <c r="P1283" s="2"/>
      <c r="Q1283" s="2"/>
      <c r="R1283" s="2"/>
      <c r="S1283" s="2"/>
      <c r="T1283" s="2"/>
      <c r="U1283" s="2"/>
      <c r="V1283" s="2"/>
      <c r="W1283" s="2"/>
      <c r="X1283" s="2"/>
      <c r="Y1283" s="2"/>
      <c r="Z1283" s="2"/>
      <c r="AA1283" s="2"/>
      <c r="AB1283" s="2"/>
      <c r="AC1283" s="2"/>
      <c r="AD1283" s="2"/>
      <c r="AE1283" s="2"/>
      <c r="AF1283" s="2"/>
      <c r="AG1283" s="2"/>
      <c r="AH1283" s="2"/>
      <c r="AI1283" s="2"/>
    </row>
    <row r="1284" spans="1:35" ht="25.5" x14ac:dyDescent="0.2">
      <c r="A1284" s="27" t="s">
        <v>72</v>
      </c>
      <c r="B1284" s="28">
        <v>773</v>
      </c>
      <c r="C1284" s="29">
        <v>1</v>
      </c>
      <c r="D1284" s="29">
        <v>13</v>
      </c>
      <c r="E1284" s="33" t="s">
        <v>71</v>
      </c>
      <c r="F1284" s="31" t="s">
        <v>838</v>
      </c>
      <c r="G1284" s="32">
        <v>277512.03999999998</v>
      </c>
      <c r="H1284" s="32">
        <v>277512.03999999998</v>
      </c>
      <c r="I1284" s="32">
        <v>277512.03999999998</v>
      </c>
      <c r="J1284" s="7"/>
      <c r="K1284" s="2"/>
      <c r="L1284" s="2"/>
      <c r="M1284" s="2"/>
      <c r="N1284" s="2"/>
      <c r="O1284" s="2"/>
      <c r="P1284" s="2"/>
      <c r="Q1284" s="2"/>
      <c r="R1284" s="2"/>
      <c r="S1284" s="2"/>
      <c r="T1284" s="2"/>
      <c r="U1284" s="2"/>
      <c r="V1284" s="2"/>
      <c r="W1284" s="2"/>
      <c r="X1284" s="2"/>
      <c r="Y1284" s="2"/>
      <c r="Z1284" s="2"/>
      <c r="AA1284" s="2"/>
      <c r="AB1284" s="2"/>
      <c r="AC1284" s="2"/>
      <c r="AD1284" s="2"/>
      <c r="AE1284" s="2"/>
      <c r="AF1284" s="2"/>
      <c r="AG1284" s="2"/>
      <c r="AH1284" s="2"/>
      <c r="AI1284" s="2"/>
    </row>
    <row r="1285" spans="1:35" ht="51" x14ac:dyDescent="0.2">
      <c r="A1285" s="27" t="s">
        <v>59</v>
      </c>
      <c r="B1285" s="28">
        <v>773</v>
      </c>
      <c r="C1285" s="29">
        <v>1</v>
      </c>
      <c r="D1285" s="29">
        <v>13</v>
      </c>
      <c r="E1285" s="33" t="s">
        <v>71</v>
      </c>
      <c r="F1285" s="31" t="s">
        <v>57</v>
      </c>
      <c r="G1285" s="32">
        <v>114575.99</v>
      </c>
      <c r="H1285" s="32">
        <v>114575.99</v>
      </c>
      <c r="I1285" s="32">
        <v>114575.99</v>
      </c>
      <c r="J1285" s="7"/>
      <c r="K1285" s="2"/>
      <c r="L1285" s="2"/>
      <c r="M1285" s="2"/>
      <c r="N1285" s="2"/>
      <c r="O1285" s="2"/>
      <c r="P1285" s="2"/>
      <c r="Q1285" s="2"/>
      <c r="R1285" s="2"/>
      <c r="S1285" s="2"/>
      <c r="T1285" s="2"/>
      <c r="U1285" s="2"/>
      <c r="V1285" s="2"/>
      <c r="W1285" s="2"/>
      <c r="X1285" s="2"/>
      <c r="Y1285" s="2"/>
      <c r="Z1285" s="2"/>
      <c r="AA1285" s="2"/>
      <c r="AB1285" s="2"/>
      <c r="AC1285" s="2"/>
      <c r="AD1285" s="2"/>
      <c r="AE1285" s="2"/>
      <c r="AF1285" s="2"/>
      <c r="AG1285" s="2"/>
      <c r="AH1285" s="2"/>
      <c r="AI1285" s="2"/>
    </row>
    <row r="1286" spans="1:35" ht="25.5" x14ac:dyDescent="0.2">
      <c r="A1286" s="27" t="s">
        <v>4</v>
      </c>
      <c r="B1286" s="28">
        <v>773</v>
      </c>
      <c r="C1286" s="29">
        <v>1</v>
      </c>
      <c r="D1286" s="29">
        <v>13</v>
      </c>
      <c r="E1286" s="33" t="s">
        <v>71</v>
      </c>
      <c r="F1286" s="31" t="s">
        <v>3</v>
      </c>
      <c r="G1286" s="32">
        <v>160908.75</v>
      </c>
      <c r="H1286" s="32">
        <v>160908.75</v>
      </c>
      <c r="I1286" s="32">
        <v>160908.75</v>
      </c>
      <c r="J1286" s="7"/>
      <c r="K1286" s="2"/>
      <c r="L1286" s="2"/>
      <c r="M1286" s="2"/>
      <c r="N1286" s="2"/>
      <c r="O1286" s="2"/>
      <c r="P1286" s="2"/>
      <c r="Q1286" s="2"/>
      <c r="R1286" s="2"/>
      <c r="S1286" s="2"/>
      <c r="T1286" s="2"/>
      <c r="U1286" s="2"/>
      <c r="V1286" s="2"/>
      <c r="W1286" s="2"/>
      <c r="X1286" s="2"/>
      <c r="Y1286" s="2"/>
      <c r="Z1286" s="2"/>
      <c r="AA1286" s="2"/>
      <c r="AB1286" s="2"/>
      <c r="AC1286" s="2"/>
      <c r="AD1286" s="2"/>
      <c r="AE1286" s="2"/>
      <c r="AF1286" s="2"/>
      <c r="AG1286" s="2"/>
      <c r="AH1286" s="2"/>
      <c r="AI1286" s="2"/>
    </row>
    <row r="1287" spans="1:35" x14ac:dyDescent="0.2">
      <c r="A1287" s="27" t="s">
        <v>2</v>
      </c>
      <c r="B1287" s="28">
        <v>773</v>
      </c>
      <c r="C1287" s="29">
        <v>1</v>
      </c>
      <c r="D1287" s="29">
        <v>13</v>
      </c>
      <c r="E1287" s="33" t="s">
        <v>71</v>
      </c>
      <c r="F1287" s="31" t="s">
        <v>0</v>
      </c>
      <c r="G1287" s="32">
        <v>2027.3</v>
      </c>
      <c r="H1287" s="32">
        <v>2027.3</v>
      </c>
      <c r="I1287" s="32">
        <v>2027.3</v>
      </c>
      <c r="J1287" s="7"/>
      <c r="K1287" s="2"/>
      <c r="L1287" s="2"/>
      <c r="M1287" s="2"/>
      <c r="N1287" s="2"/>
      <c r="O1287" s="2"/>
      <c r="P1287" s="2"/>
      <c r="Q1287" s="2"/>
      <c r="R1287" s="2"/>
      <c r="S1287" s="2"/>
      <c r="T1287" s="2"/>
      <c r="U1287" s="2"/>
      <c r="V1287" s="2"/>
      <c r="W1287" s="2"/>
      <c r="X1287" s="2"/>
      <c r="Y1287" s="2"/>
      <c r="Z1287" s="2"/>
      <c r="AA1287" s="2"/>
      <c r="AB1287" s="2"/>
      <c r="AC1287" s="2"/>
      <c r="AD1287" s="2"/>
      <c r="AE1287" s="2"/>
      <c r="AF1287" s="2"/>
      <c r="AG1287" s="2"/>
      <c r="AH1287" s="2"/>
      <c r="AI1287" s="2"/>
    </row>
    <row r="1288" spans="1:35" ht="25.5" x14ac:dyDescent="0.2">
      <c r="A1288" s="27" t="s">
        <v>70</v>
      </c>
      <c r="B1288" s="28">
        <v>773</v>
      </c>
      <c r="C1288" s="29">
        <v>1</v>
      </c>
      <c r="D1288" s="29">
        <v>13</v>
      </c>
      <c r="E1288" s="33" t="s">
        <v>69</v>
      </c>
      <c r="F1288" s="31" t="s">
        <v>838</v>
      </c>
      <c r="G1288" s="32">
        <v>3567832.85</v>
      </c>
      <c r="H1288" s="32">
        <v>3567832.85</v>
      </c>
      <c r="I1288" s="32">
        <v>3567832.85</v>
      </c>
      <c r="J1288" s="7"/>
      <c r="K1288" s="2"/>
      <c r="L1288" s="2"/>
      <c r="M1288" s="2"/>
      <c r="N1288" s="2"/>
      <c r="O1288" s="2"/>
      <c r="P1288" s="2"/>
      <c r="Q1288" s="2"/>
      <c r="R1288" s="2"/>
      <c r="S1288" s="2"/>
      <c r="T1288" s="2"/>
      <c r="U1288" s="2"/>
      <c r="V1288" s="2"/>
      <c r="W1288" s="2"/>
      <c r="X1288" s="2"/>
      <c r="Y1288" s="2"/>
      <c r="Z1288" s="2"/>
      <c r="AA1288" s="2"/>
      <c r="AB1288" s="2"/>
      <c r="AC1288" s="2"/>
      <c r="AD1288" s="2"/>
      <c r="AE1288" s="2"/>
      <c r="AF1288" s="2"/>
      <c r="AG1288" s="2"/>
      <c r="AH1288" s="2"/>
      <c r="AI1288" s="2"/>
    </row>
    <row r="1289" spans="1:35" ht="51" x14ac:dyDescent="0.2">
      <c r="A1289" s="27" t="s">
        <v>59</v>
      </c>
      <c r="B1289" s="28">
        <v>773</v>
      </c>
      <c r="C1289" s="29">
        <v>1</v>
      </c>
      <c r="D1289" s="29">
        <v>13</v>
      </c>
      <c r="E1289" s="33" t="s">
        <v>69</v>
      </c>
      <c r="F1289" s="31" t="s">
        <v>57</v>
      </c>
      <c r="G1289" s="32">
        <v>3567832.85</v>
      </c>
      <c r="H1289" s="32">
        <v>3567832.85</v>
      </c>
      <c r="I1289" s="32">
        <v>3567832.85</v>
      </c>
      <c r="J1289" s="7"/>
      <c r="K1289" s="2"/>
      <c r="L1289" s="2"/>
      <c r="M1289" s="2"/>
      <c r="N1289" s="2"/>
      <c r="O1289" s="2"/>
      <c r="P1289" s="2"/>
      <c r="Q1289" s="2"/>
      <c r="R1289" s="2"/>
      <c r="S1289" s="2"/>
      <c r="T1289" s="2"/>
      <c r="U1289" s="2"/>
      <c r="V1289" s="2"/>
      <c r="W1289" s="2"/>
      <c r="X1289" s="2"/>
      <c r="Y1289" s="2"/>
      <c r="Z1289" s="2"/>
      <c r="AA1289" s="2"/>
      <c r="AB1289" s="2"/>
      <c r="AC1289" s="2"/>
      <c r="AD1289" s="2"/>
      <c r="AE1289" s="2"/>
      <c r="AF1289" s="2"/>
      <c r="AG1289" s="2"/>
      <c r="AH1289" s="2"/>
      <c r="AI1289" s="2"/>
    </row>
    <row r="1290" spans="1:35" x14ac:dyDescent="0.2">
      <c r="A1290" s="27" t="s">
        <v>68</v>
      </c>
      <c r="B1290" s="28">
        <v>773</v>
      </c>
      <c r="C1290" s="29">
        <v>1</v>
      </c>
      <c r="D1290" s="29">
        <v>13</v>
      </c>
      <c r="E1290" s="33" t="s">
        <v>67</v>
      </c>
      <c r="F1290" s="31" t="s">
        <v>838</v>
      </c>
      <c r="G1290" s="32">
        <v>483239.7</v>
      </c>
      <c r="H1290" s="32">
        <v>458239.7</v>
      </c>
      <c r="I1290" s="32">
        <v>458239.7</v>
      </c>
      <c r="J1290" s="7"/>
      <c r="K1290" s="2"/>
      <c r="L1290" s="2"/>
      <c r="M1290" s="2"/>
      <c r="N1290" s="2"/>
      <c r="O1290" s="2"/>
      <c r="P1290" s="2"/>
      <c r="Q1290" s="2"/>
      <c r="R1290" s="2"/>
      <c r="S1290" s="2"/>
      <c r="T1290" s="2"/>
      <c r="U1290" s="2"/>
      <c r="V1290" s="2"/>
      <c r="W1290" s="2"/>
      <c r="X1290" s="2"/>
      <c r="Y1290" s="2"/>
      <c r="Z1290" s="2"/>
      <c r="AA1290" s="2"/>
      <c r="AB1290" s="2"/>
      <c r="AC1290" s="2"/>
      <c r="AD1290" s="2"/>
      <c r="AE1290" s="2"/>
      <c r="AF1290" s="2"/>
      <c r="AG1290" s="2"/>
      <c r="AH1290" s="2"/>
      <c r="AI1290" s="2"/>
    </row>
    <row r="1291" spans="1:35" ht="25.5" x14ac:dyDescent="0.2">
      <c r="A1291" s="27" t="s">
        <v>4</v>
      </c>
      <c r="B1291" s="28">
        <v>773</v>
      </c>
      <c r="C1291" s="29">
        <v>1</v>
      </c>
      <c r="D1291" s="29">
        <v>13</v>
      </c>
      <c r="E1291" s="33" t="s">
        <v>67</v>
      </c>
      <c r="F1291" s="31" t="s">
        <v>3</v>
      </c>
      <c r="G1291" s="32">
        <v>25000</v>
      </c>
      <c r="H1291" s="32">
        <v>0</v>
      </c>
      <c r="I1291" s="32">
        <v>0</v>
      </c>
      <c r="J1291" s="7"/>
      <c r="K1291" s="2"/>
      <c r="L1291" s="2"/>
      <c r="M1291" s="2"/>
      <c r="N1291" s="2"/>
      <c r="O1291" s="2"/>
      <c r="P1291" s="2"/>
      <c r="Q1291" s="2"/>
      <c r="R1291" s="2"/>
      <c r="S1291" s="2"/>
      <c r="T1291" s="2"/>
      <c r="U1291" s="2"/>
      <c r="V1291" s="2"/>
      <c r="W1291" s="2"/>
      <c r="X1291" s="2"/>
      <c r="Y1291" s="2"/>
      <c r="Z1291" s="2"/>
      <c r="AA1291" s="2"/>
      <c r="AB1291" s="2"/>
      <c r="AC1291" s="2"/>
      <c r="AD1291" s="2"/>
      <c r="AE1291" s="2"/>
      <c r="AF1291" s="2"/>
      <c r="AG1291" s="2"/>
      <c r="AH1291" s="2"/>
      <c r="AI1291" s="2"/>
    </row>
    <row r="1292" spans="1:35" x14ac:dyDescent="0.2">
      <c r="A1292" s="27" t="s">
        <v>2</v>
      </c>
      <c r="B1292" s="28">
        <v>773</v>
      </c>
      <c r="C1292" s="29">
        <v>1</v>
      </c>
      <c r="D1292" s="29">
        <v>13</v>
      </c>
      <c r="E1292" s="33" t="s">
        <v>67</v>
      </c>
      <c r="F1292" s="31" t="s">
        <v>0</v>
      </c>
      <c r="G1292" s="32">
        <v>458239.7</v>
      </c>
      <c r="H1292" s="32">
        <v>458239.7</v>
      </c>
      <c r="I1292" s="32">
        <v>458239.7</v>
      </c>
      <c r="J1292" s="7"/>
      <c r="K1292" s="2"/>
      <c r="L1292" s="2"/>
      <c r="M1292" s="2"/>
      <c r="N1292" s="2"/>
      <c r="O1292" s="2"/>
      <c r="P1292" s="2"/>
      <c r="Q1292" s="2"/>
      <c r="R1292" s="2"/>
      <c r="S1292" s="2"/>
      <c r="T1292" s="2"/>
      <c r="U1292" s="2"/>
      <c r="V1292" s="2"/>
      <c r="W1292" s="2"/>
      <c r="X1292" s="2"/>
      <c r="Y1292" s="2"/>
      <c r="Z1292" s="2"/>
      <c r="AA1292" s="2"/>
      <c r="AB1292" s="2"/>
      <c r="AC1292" s="2"/>
      <c r="AD1292" s="2"/>
      <c r="AE1292" s="2"/>
      <c r="AF1292" s="2"/>
      <c r="AG1292" s="2"/>
      <c r="AH1292" s="2"/>
      <c r="AI1292" s="2"/>
    </row>
    <row r="1293" spans="1:35" x14ac:dyDescent="0.2">
      <c r="A1293" s="27" t="s">
        <v>66</v>
      </c>
      <c r="B1293" s="28">
        <v>773</v>
      </c>
      <c r="C1293" s="29">
        <v>2</v>
      </c>
      <c r="D1293" s="29" t="s">
        <v>838</v>
      </c>
      <c r="E1293" s="30" t="s">
        <v>838</v>
      </c>
      <c r="F1293" s="31" t="s">
        <v>838</v>
      </c>
      <c r="G1293" s="32">
        <v>579570.81999999995</v>
      </c>
      <c r="H1293" s="32">
        <v>644015.88</v>
      </c>
      <c r="I1293" s="32">
        <v>814084.98</v>
      </c>
      <c r="J1293" s="7"/>
      <c r="K1293" s="2"/>
      <c r="L1293" s="2"/>
      <c r="M1293" s="2"/>
      <c r="N1293" s="2"/>
      <c r="O1293" s="2"/>
      <c r="P1293" s="2"/>
      <c r="Q1293" s="2"/>
      <c r="R1293" s="2"/>
      <c r="S1293" s="2"/>
      <c r="T1293" s="2"/>
      <c r="U1293" s="2"/>
      <c r="V1293" s="2"/>
      <c r="W1293" s="2"/>
      <c r="X1293" s="2"/>
      <c r="Y1293" s="2"/>
      <c r="Z1293" s="2"/>
      <c r="AA1293" s="2"/>
      <c r="AB1293" s="2"/>
      <c r="AC1293" s="2"/>
      <c r="AD1293" s="2"/>
      <c r="AE1293" s="2"/>
      <c r="AF1293" s="2"/>
      <c r="AG1293" s="2"/>
      <c r="AH1293" s="2"/>
      <c r="AI1293" s="2"/>
    </row>
    <row r="1294" spans="1:35" x14ac:dyDescent="0.2">
      <c r="A1294" s="27" t="s">
        <v>65</v>
      </c>
      <c r="B1294" s="28">
        <v>773</v>
      </c>
      <c r="C1294" s="29">
        <v>2</v>
      </c>
      <c r="D1294" s="29">
        <v>3</v>
      </c>
      <c r="E1294" s="30" t="s">
        <v>838</v>
      </c>
      <c r="F1294" s="31" t="s">
        <v>838</v>
      </c>
      <c r="G1294" s="32">
        <v>579570.81999999995</v>
      </c>
      <c r="H1294" s="32">
        <v>644015.88</v>
      </c>
      <c r="I1294" s="32">
        <v>814084.98</v>
      </c>
      <c r="J1294" s="7"/>
      <c r="K1294" s="2"/>
      <c r="L1294" s="2"/>
      <c r="M1294" s="2"/>
      <c r="N1294" s="2"/>
      <c r="O1294" s="2"/>
      <c r="P1294" s="2"/>
      <c r="Q1294" s="2"/>
      <c r="R1294" s="2"/>
      <c r="S1294" s="2"/>
      <c r="T1294" s="2"/>
      <c r="U1294" s="2"/>
      <c r="V1294" s="2"/>
      <c r="W1294" s="2"/>
      <c r="X1294" s="2"/>
      <c r="Y1294" s="2"/>
      <c r="Z1294" s="2"/>
      <c r="AA1294" s="2"/>
      <c r="AB1294" s="2"/>
      <c r="AC1294" s="2"/>
      <c r="AD1294" s="2"/>
      <c r="AE1294" s="2"/>
      <c r="AF1294" s="2"/>
      <c r="AG1294" s="2"/>
      <c r="AH1294" s="2"/>
      <c r="AI1294" s="2"/>
    </row>
    <row r="1295" spans="1:35" ht="25.5" x14ac:dyDescent="0.2">
      <c r="A1295" s="27" t="s">
        <v>64</v>
      </c>
      <c r="B1295" s="28">
        <v>773</v>
      </c>
      <c r="C1295" s="29">
        <v>2</v>
      </c>
      <c r="D1295" s="29">
        <v>3</v>
      </c>
      <c r="E1295" s="33" t="s">
        <v>63</v>
      </c>
      <c r="F1295" s="31" t="s">
        <v>838</v>
      </c>
      <c r="G1295" s="32">
        <v>579570.81999999995</v>
      </c>
      <c r="H1295" s="32">
        <v>644015.88</v>
      </c>
      <c r="I1295" s="32">
        <v>814084.98</v>
      </c>
      <c r="J1295" s="7"/>
      <c r="K1295" s="2"/>
      <c r="L1295" s="2"/>
      <c r="M1295" s="2"/>
      <c r="N1295" s="2"/>
      <c r="O1295" s="2"/>
      <c r="P1295" s="2"/>
      <c r="Q1295" s="2"/>
      <c r="R1295" s="2"/>
      <c r="S1295" s="2"/>
      <c r="T1295" s="2"/>
      <c r="U1295" s="2"/>
      <c r="V1295" s="2"/>
      <c r="W1295" s="2"/>
      <c r="X1295" s="2"/>
      <c r="Y1295" s="2"/>
      <c r="Z1295" s="2"/>
      <c r="AA1295" s="2"/>
      <c r="AB1295" s="2"/>
      <c r="AC1295" s="2"/>
      <c r="AD1295" s="2"/>
      <c r="AE1295" s="2"/>
      <c r="AF1295" s="2"/>
      <c r="AG1295" s="2"/>
      <c r="AH1295" s="2"/>
      <c r="AI1295" s="2"/>
    </row>
    <row r="1296" spans="1:35" ht="38.25" x14ac:dyDescent="0.2">
      <c r="A1296" s="27" t="s">
        <v>62</v>
      </c>
      <c r="B1296" s="28">
        <v>773</v>
      </c>
      <c r="C1296" s="29">
        <v>2</v>
      </c>
      <c r="D1296" s="29">
        <v>3</v>
      </c>
      <c r="E1296" s="33" t="s">
        <v>61</v>
      </c>
      <c r="F1296" s="31" t="s">
        <v>838</v>
      </c>
      <c r="G1296" s="32">
        <v>579570.81999999995</v>
      </c>
      <c r="H1296" s="32">
        <v>644015.88</v>
      </c>
      <c r="I1296" s="32">
        <v>814084.98</v>
      </c>
      <c r="J1296" s="7"/>
      <c r="K1296" s="2"/>
      <c r="L1296" s="2"/>
      <c r="M1296" s="2"/>
      <c r="N1296" s="2"/>
      <c r="O1296" s="2"/>
      <c r="P1296" s="2"/>
      <c r="Q1296" s="2"/>
      <c r="R1296" s="2"/>
      <c r="S1296" s="2"/>
      <c r="T1296" s="2"/>
      <c r="U1296" s="2"/>
      <c r="V1296" s="2"/>
      <c r="W1296" s="2"/>
      <c r="X1296" s="2"/>
      <c r="Y1296" s="2"/>
      <c r="Z1296" s="2"/>
      <c r="AA1296" s="2"/>
      <c r="AB1296" s="2"/>
      <c r="AC1296" s="2"/>
      <c r="AD1296" s="2"/>
      <c r="AE1296" s="2"/>
      <c r="AF1296" s="2"/>
      <c r="AG1296" s="2"/>
      <c r="AH1296" s="2"/>
      <c r="AI1296" s="2"/>
    </row>
    <row r="1297" spans="1:35" ht="38.25" x14ac:dyDescent="0.2">
      <c r="A1297" s="27" t="s">
        <v>60</v>
      </c>
      <c r="B1297" s="28">
        <v>773</v>
      </c>
      <c r="C1297" s="29">
        <v>2</v>
      </c>
      <c r="D1297" s="29">
        <v>3</v>
      </c>
      <c r="E1297" s="33" t="s">
        <v>58</v>
      </c>
      <c r="F1297" s="31" t="s">
        <v>838</v>
      </c>
      <c r="G1297" s="32">
        <v>579570.81999999995</v>
      </c>
      <c r="H1297" s="32">
        <v>644015.88</v>
      </c>
      <c r="I1297" s="32">
        <v>814084.98</v>
      </c>
      <c r="J1297" s="7"/>
      <c r="K1297" s="2"/>
      <c r="L1297" s="2"/>
      <c r="M1297" s="2"/>
      <c r="N1297" s="2"/>
      <c r="O1297" s="2"/>
      <c r="P1297" s="2"/>
      <c r="Q1297" s="2"/>
      <c r="R1297" s="2"/>
      <c r="S1297" s="2"/>
      <c r="T1297" s="2"/>
      <c r="U1297" s="2"/>
      <c r="V1297" s="2"/>
      <c r="W1297" s="2"/>
      <c r="X1297" s="2"/>
      <c r="Y1297" s="2"/>
      <c r="Z1297" s="2"/>
      <c r="AA1297" s="2"/>
      <c r="AB1297" s="2"/>
      <c r="AC1297" s="2"/>
      <c r="AD1297" s="2"/>
      <c r="AE1297" s="2"/>
      <c r="AF1297" s="2"/>
      <c r="AG1297" s="2"/>
      <c r="AH1297" s="2"/>
      <c r="AI1297" s="2"/>
    </row>
    <row r="1298" spans="1:35" ht="51" x14ac:dyDescent="0.2">
      <c r="A1298" s="27" t="s">
        <v>59</v>
      </c>
      <c r="B1298" s="28">
        <v>773</v>
      </c>
      <c r="C1298" s="29">
        <v>2</v>
      </c>
      <c r="D1298" s="29">
        <v>3</v>
      </c>
      <c r="E1298" s="33" t="s">
        <v>58</v>
      </c>
      <c r="F1298" s="31" t="s">
        <v>57</v>
      </c>
      <c r="G1298" s="32">
        <v>579570.81999999995</v>
      </c>
      <c r="H1298" s="32">
        <v>644015.88</v>
      </c>
      <c r="I1298" s="32">
        <v>814084.98</v>
      </c>
      <c r="J1298" s="7"/>
      <c r="K1298" s="2"/>
      <c r="L1298" s="2"/>
      <c r="M1298" s="2"/>
      <c r="N1298" s="2"/>
      <c r="O1298" s="2"/>
      <c r="P1298" s="2"/>
      <c r="Q1298" s="2"/>
      <c r="R1298" s="2"/>
      <c r="S1298" s="2"/>
      <c r="T1298" s="2"/>
      <c r="U1298" s="2"/>
      <c r="V1298" s="2"/>
      <c r="W1298" s="2"/>
      <c r="X1298" s="2"/>
      <c r="Y1298" s="2"/>
      <c r="Z1298" s="2"/>
      <c r="AA1298" s="2"/>
      <c r="AB1298" s="2"/>
      <c r="AC1298" s="2"/>
      <c r="AD1298" s="2"/>
      <c r="AE1298" s="2"/>
      <c r="AF1298" s="2"/>
      <c r="AG1298" s="2"/>
      <c r="AH1298" s="2"/>
      <c r="AI1298" s="2"/>
    </row>
    <row r="1299" spans="1:35" ht="25.5" x14ac:dyDescent="0.2">
      <c r="A1299" s="27" t="s">
        <v>56</v>
      </c>
      <c r="B1299" s="28">
        <v>773</v>
      </c>
      <c r="C1299" s="29">
        <v>3</v>
      </c>
      <c r="D1299" s="29" t="s">
        <v>838</v>
      </c>
      <c r="E1299" s="30" t="s">
        <v>838</v>
      </c>
      <c r="F1299" s="31" t="s">
        <v>838</v>
      </c>
      <c r="G1299" s="32">
        <v>224400</v>
      </c>
      <c r="H1299" s="32">
        <v>224400</v>
      </c>
      <c r="I1299" s="32">
        <v>224400</v>
      </c>
      <c r="J1299" s="7"/>
      <c r="K1299" s="2"/>
      <c r="L1299" s="2"/>
      <c r="M1299" s="2"/>
      <c r="N1299" s="2"/>
      <c r="O1299" s="2"/>
      <c r="P1299" s="2"/>
      <c r="Q1299" s="2"/>
      <c r="R1299" s="2"/>
      <c r="S1299" s="2"/>
      <c r="T1299" s="2"/>
      <c r="U1299" s="2"/>
      <c r="V1299" s="2"/>
      <c r="W1299" s="2"/>
      <c r="X1299" s="2"/>
      <c r="Y1299" s="2"/>
      <c r="Z1299" s="2"/>
      <c r="AA1299" s="2"/>
      <c r="AB1299" s="2"/>
      <c r="AC1299" s="2"/>
      <c r="AD1299" s="2"/>
      <c r="AE1299" s="2"/>
      <c r="AF1299" s="2"/>
      <c r="AG1299" s="2"/>
      <c r="AH1299" s="2"/>
      <c r="AI1299" s="2"/>
    </row>
    <row r="1300" spans="1:35" ht="25.5" x14ac:dyDescent="0.2">
      <c r="A1300" s="27" t="s">
        <v>55</v>
      </c>
      <c r="B1300" s="28">
        <v>773</v>
      </c>
      <c r="C1300" s="29">
        <v>3</v>
      </c>
      <c r="D1300" s="29">
        <v>10</v>
      </c>
      <c r="E1300" s="30" t="s">
        <v>838</v>
      </c>
      <c r="F1300" s="31" t="s">
        <v>838</v>
      </c>
      <c r="G1300" s="32">
        <v>224400</v>
      </c>
      <c r="H1300" s="32">
        <v>224400</v>
      </c>
      <c r="I1300" s="32">
        <v>224400</v>
      </c>
      <c r="J1300" s="7"/>
      <c r="K1300" s="2"/>
      <c r="L1300" s="2"/>
      <c r="M1300" s="2"/>
      <c r="N1300" s="2"/>
      <c r="O1300" s="2"/>
      <c r="P1300" s="2"/>
      <c r="Q1300" s="2"/>
      <c r="R1300" s="2"/>
      <c r="S1300" s="2"/>
      <c r="T1300" s="2"/>
      <c r="U1300" s="2"/>
      <c r="V1300" s="2"/>
      <c r="W1300" s="2"/>
      <c r="X1300" s="2"/>
      <c r="Y1300" s="2"/>
      <c r="Z1300" s="2"/>
      <c r="AA1300" s="2"/>
      <c r="AB1300" s="2"/>
      <c r="AC1300" s="2"/>
      <c r="AD1300" s="2"/>
      <c r="AE1300" s="2"/>
      <c r="AF1300" s="2"/>
      <c r="AG1300" s="2"/>
      <c r="AH1300" s="2"/>
      <c r="AI1300" s="2"/>
    </row>
    <row r="1301" spans="1:35" ht="76.5" x14ac:dyDescent="0.2">
      <c r="A1301" s="27" t="s">
        <v>54</v>
      </c>
      <c r="B1301" s="28">
        <v>773</v>
      </c>
      <c r="C1301" s="29">
        <v>3</v>
      </c>
      <c r="D1301" s="29">
        <v>10</v>
      </c>
      <c r="E1301" s="33" t="s">
        <v>53</v>
      </c>
      <c r="F1301" s="31" t="s">
        <v>838</v>
      </c>
      <c r="G1301" s="32">
        <v>224400</v>
      </c>
      <c r="H1301" s="32">
        <v>224400</v>
      </c>
      <c r="I1301" s="32">
        <v>224400</v>
      </c>
      <c r="J1301" s="7"/>
      <c r="K1301" s="2"/>
      <c r="L1301" s="2"/>
      <c r="M1301" s="2"/>
      <c r="N1301" s="2"/>
      <c r="O1301" s="2"/>
      <c r="P1301" s="2"/>
      <c r="Q1301" s="2"/>
      <c r="R1301" s="2"/>
      <c r="S1301" s="2"/>
      <c r="T1301" s="2"/>
      <c r="U1301" s="2"/>
      <c r="V1301" s="2"/>
      <c r="W1301" s="2"/>
      <c r="X1301" s="2"/>
      <c r="Y1301" s="2"/>
      <c r="Z1301" s="2"/>
      <c r="AA1301" s="2"/>
      <c r="AB1301" s="2"/>
      <c r="AC1301" s="2"/>
      <c r="AD1301" s="2"/>
      <c r="AE1301" s="2"/>
      <c r="AF1301" s="2"/>
      <c r="AG1301" s="2"/>
      <c r="AH1301" s="2"/>
      <c r="AI1301" s="2"/>
    </row>
    <row r="1302" spans="1:35" ht="38.25" x14ac:dyDescent="0.2">
      <c r="A1302" s="27" t="s">
        <v>52</v>
      </c>
      <c r="B1302" s="28">
        <v>773</v>
      </c>
      <c r="C1302" s="29">
        <v>3</v>
      </c>
      <c r="D1302" s="29">
        <v>10</v>
      </c>
      <c r="E1302" s="33" t="s">
        <v>51</v>
      </c>
      <c r="F1302" s="31" t="s">
        <v>838</v>
      </c>
      <c r="G1302" s="32">
        <v>224400</v>
      </c>
      <c r="H1302" s="32">
        <v>224400</v>
      </c>
      <c r="I1302" s="32">
        <v>224400</v>
      </c>
      <c r="J1302" s="7"/>
      <c r="K1302" s="2"/>
      <c r="L1302" s="2"/>
      <c r="M1302" s="2"/>
      <c r="N1302" s="2"/>
      <c r="O1302" s="2"/>
      <c r="P1302" s="2"/>
      <c r="Q1302" s="2"/>
      <c r="R1302" s="2"/>
      <c r="S1302" s="2"/>
      <c r="T1302" s="2"/>
      <c r="U1302" s="2"/>
      <c r="V1302" s="2"/>
      <c r="W1302" s="2"/>
      <c r="X1302" s="2"/>
      <c r="Y1302" s="2"/>
      <c r="Z1302" s="2"/>
      <c r="AA1302" s="2"/>
      <c r="AB1302" s="2"/>
      <c r="AC1302" s="2"/>
      <c r="AD1302" s="2"/>
      <c r="AE1302" s="2"/>
      <c r="AF1302" s="2"/>
      <c r="AG1302" s="2"/>
      <c r="AH1302" s="2"/>
      <c r="AI1302" s="2"/>
    </row>
    <row r="1303" spans="1:35" ht="38.25" x14ac:dyDescent="0.2">
      <c r="A1303" s="27" t="s">
        <v>50</v>
      </c>
      <c r="B1303" s="28">
        <v>773</v>
      </c>
      <c r="C1303" s="29">
        <v>3</v>
      </c>
      <c r="D1303" s="29">
        <v>10</v>
      </c>
      <c r="E1303" s="33" t="s">
        <v>49</v>
      </c>
      <c r="F1303" s="31" t="s">
        <v>838</v>
      </c>
      <c r="G1303" s="32">
        <v>224400</v>
      </c>
      <c r="H1303" s="32">
        <v>224400</v>
      </c>
      <c r="I1303" s="32">
        <v>224400</v>
      </c>
      <c r="J1303" s="7"/>
      <c r="K1303" s="2"/>
      <c r="L1303" s="2"/>
      <c r="M1303" s="2"/>
      <c r="N1303" s="2"/>
      <c r="O1303" s="2"/>
      <c r="P1303" s="2"/>
      <c r="Q1303" s="2"/>
      <c r="R1303" s="2"/>
      <c r="S1303" s="2"/>
      <c r="T1303" s="2"/>
      <c r="U1303" s="2"/>
      <c r="V1303" s="2"/>
      <c r="W1303" s="2"/>
      <c r="X1303" s="2"/>
      <c r="Y1303" s="2"/>
      <c r="Z1303" s="2"/>
      <c r="AA1303" s="2"/>
      <c r="AB1303" s="2"/>
      <c r="AC1303" s="2"/>
      <c r="AD1303" s="2"/>
      <c r="AE1303" s="2"/>
      <c r="AF1303" s="2"/>
      <c r="AG1303" s="2"/>
      <c r="AH1303" s="2"/>
      <c r="AI1303" s="2"/>
    </row>
    <row r="1304" spans="1:35" ht="25.5" x14ac:dyDescent="0.2">
      <c r="A1304" s="27" t="s">
        <v>4</v>
      </c>
      <c r="B1304" s="28">
        <v>773</v>
      </c>
      <c r="C1304" s="29">
        <v>3</v>
      </c>
      <c r="D1304" s="29">
        <v>10</v>
      </c>
      <c r="E1304" s="33" t="s">
        <v>49</v>
      </c>
      <c r="F1304" s="31" t="s">
        <v>3</v>
      </c>
      <c r="G1304" s="32">
        <v>224400</v>
      </c>
      <c r="H1304" s="32">
        <v>224400</v>
      </c>
      <c r="I1304" s="32">
        <v>224400</v>
      </c>
      <c r="J1304" s="7"/>
      <c r="K1304" s="2"/>
      <c r="L1304" s="2"/>
      <c r="M1304" s="2"/>
      <c r="N1304" s="2"/>
      <c r="O1304" s="2"/>
      <c r="P1304" s="2"/>
      <c r="Q1304" s="2"/>
      <c r="R1304" s="2"/>
      <c r="S1304" s="2"/>
      <c r="T1304" s="2"/>
      <c r="U1304" s="2"/>
      <c r="V1304" s="2"/>
      <c r="W1304" s="2"/>
      <c r="X1304" s="2"/>
      <c r="Y1304" s="2"/>
      <c r="Z1304" s="2"/>
      <c r="AA1304" s="2"/>
      <c r="AB1304" s="2"/>
      <c r="AC1304" s="2"/>
      <c r="AD1304" s="2"/>
      <c r="AE1304" s="2"/>
      <c r="AF1304" s="2"/>
      <c r="AG1304" s="2"/>
      <c r="AH1304" s="2"/>
      <c r="AI1304" s="2"/>
    </row>
    <row r="1305" spans="1:35" x14ac:dyDescent="0.2">
      <c r="A1305" s="27" t="s">
        <v>48</v>
      </c>
      <c r="B1305" s="28">
        <v>773</v>
      </c>
      <c r="C1305" s="29">
        <v>4</v>
      </c>
      <c r="D1305" s="29" t="s">
        <v>838</v>
      </c>
      <c r="E1305" s="30" t="s">
        <v>838</v>
      </c>
      <c r="F1305" s="31" t="s">
        <v>838</v>
      </c>
      <c r="G1305" s="32">
        <v>2128000</v>
      </c>
      <c r="H1305" s="32">
        <v>1835200</v>
      </c>
      <c r="I1305" s="32">
        <v>1835200</v>
      </c>
      <c r="J1305" s="7"/>
      <c r="K1305" s="2"/>
      <c r="L1305" s="2"/>
      <c r="M1305" s="2"/>
      <c r="N1305" s="2"/>
      <c r="O1305" s="2"/>
      <c r="P1305" s="2"/>
      <c r="Q1305" s="2"/>
      <c r="R1305" s="2"/>
      <c r="S1305" s="2"/>
      <c r="T1305" s="2"/>
      <c r="U1305" s="2"/>
      <c r="V1305" s="2"/>
      <c r="W1305" s="2"/>
      <c r="X1305" s="2"/>
      <c r="Y1305" s="2"/>
      <c r="Z1305" s="2"/>
      <c r="AA1305" s="2"/>
      <c r="AB1305" s="2"/>
      <c r="AC1305" s="2"/>
      <c r="AD1305" s="2"/>
      <c r="AE1305" s="2"/>
      <c r="AF1305" s="2"/>
      <c r="AG1305" s="2"/>
      <c r="AH1305" s="2"/>
      <c r="AI1305" s="2"/>
    </row>
    <row r="1306" spans="1:35" x14ac:dyDescent="0.2">
      <c r="A1306" s="27" t="s">
        <v>47</v>
      </c>
      <c r="B1306" s="28">
        <v>773</v>
      </c>
      <c r="C1306" s="29">
        <v>4</v>
      </c>
      <c r="D1306" s="29">
        <v>9</v>
      </c>
      <c r="E1306" s="30" t="s">
        <v>838</v>
      </c>
      <c r="F1306" s="31" t="s">
        <v>838</v>
      </c>
      <c r="G1306" s="32">
        <v>2128000</v>
      </c>
      <c r="H1306" s="32">
        <v>1835200</v>
      </c>
      <c r="I1306" s="32">
        <v>1835200</v>
      </c>
      <c r="J1306" s="7"/>
      <c r="K1306" s="2"/>
      <c r="L1306" s="2"/>
      <c r="M1306" s="2"/>
      <c r="N1306" s="2"/>
      <c r="O1306" s="2"/>
      <c r="P1306" s="2"/>
      <c r="Q1306" s="2"/>
      <c r="R1306" s="2"/>
      <c r="S1306" s="2"/>
      <c r="T1306" s="2"/>
      <c r="U1306" s="2"/>
      <c r="V1306" s="2"/>
      <c r="W1306" s="2"/>
      <c r="X1306" s="2"/>
      <c r="Y1306" s="2"/>
      <c r="Z1306" s="2"/>
      <c r="AA1306" s="2"/>
      <c r="AB1306" s="2"/>
      <c r="AC1306" s="2"/>
      <c r="AD1306" s="2"/>
      <c r="AE1306" s="2"/>
      <c r="AF1306" s="2"/>
      <c r="AG1306" s="2"/>
      <c r="AH1306" s="2"/>
      <c r="AI1306" s="2"/>
    </row>
    <row r="1307" spans="1:35" ht="38.25" x14ac:dyDescent="0.2">
      <c r="A1307" s="27" t="s">
        <v>46</v>
      </c>
      <c r="B1307" s="28">
        <v>773</v>
      </c>
      <c r="C1307" s="29">
        <v>4</v>
      </c>
      <c r="D1307" s="29">
        <v>9</v>
      </c>
      <c r="E1307" s="33" t="s">
        <v>45</v>
      </c>
      <c r="F1307" s="31" t="s">
        <v>838</v>
      </c>
      <c r="G1307" s="32">
        <v>2128000</v>
      </c>
      <c r="H1307" s="32">
        <v>1835200</v>
      </c>
      <c r="I1307" s="32">
        <v>1835200</v>
      </c>
      <c r="J1307" s="7"/>
      <c r="K1307" s="2"/>
      <c r="L1307" s="2"/>
      <c r="M1307" s="2"/>
      <c r="N1307" s="2"/>
      <c r="O1307" s="2"/>
      <c r="P1307" s="2"/>
      <c r="Q1307" s="2"/>
      <c r="R1307" s="2"/>
      <c r="S1307" s="2"/>
      <c r="T1307" s="2"/>
      <c r="U1307" s="2"/>
      <c r="V1307" s="2"/>
      <c r="W1307" s="2"/>
      <c r="X1307" s="2"/>
      <c r="Y1307" s="2"/>
      <c r="Z1307" s="2"/>
      <c r="AA1307" s="2"/>
      <c r="AB1307" s="2"/>
      <c r="AC1307" s="2"/>
      <c r="AD1307" s="2"/>
      <c r="AE1307" s="2"/>
      <c r="AF1307" s="2"/>
      <c r="AG1307" s="2"/>
      <c r="AH1307" s="2"/>
      <c r="AI1307" s="2"/>
    </row>
    <row r="1308" spans="1:35" ht="25.5" x14ac:dyDescent="0.2">
      <c r="A1308" s="27" t="s">
        <v>44</v>
      </c>
      <c r="B1308" s="28">
        <v>773</v>
      </c>
      <c r="C1308" s="29">
        <v>4</v>
      </c>
      <c r="D1308" s="29">
        <v>9</v>
      </c>
      <c r="E1308" s="33" t="s">
        <v>43</v>
      </c>
      <c r="F1308" s="31" t="s">
        <v>838</v>
      </c>
      <c r="G1308" s="32">
        <v>2128000</v>
      </c>
      <c r="H1308" s="32">
        <v>1835200</v>
      </c>
      <c r="I1308" s="32">
        <v>1835200</v>
      </c>
      <c r="J1308" s="7"/>
      <c r="K1308" s="2"/>
      <c r="L1308" s="2"/>
      <c r="M1308" s="2"/>
      <c r="N1308" s="2"/>
      <c r="O1308" s="2"/>
      <c r="P1308" s="2"/>
      <c r="Q1308" s="2"/>
      <c r="R1308" s="2"/>
      <c r="S1308" s="2"/>
      <c r="T1308" s="2"/>
      <c r="U1308" s="2"/>
      <c r="V1308" s="2"/>
      <c r="W1308" s="2"/>
      <c r="X1308" s="2"/>
      <c r="Y1308" s="2"/>
      <c r="Z1308" s="2"/>
      <c r="AA1308" s="2"/>
      <c r="AB1308" s="2"/>
      <c r="AC1308" s="2"/>
      <c r="AD1308" s="2"/>
      <c r="AE1308" s="2"/>
      <c r="AF1308" s="2"/>
      <c r="AG1308" s="2"/>
      <c r="AH1308" s="2"/>
      <c r="AI1308" s="2"/>
    </row>
    <row r="1309" spans="1:35" ht="38.25" x14ac:dyDescent="0.2">
      <c r="A1309" s="27" t="s">
        <v>42</v>
      </c>
      <c r="B1309" s="28">
        <v>773</v>
      </c>
      <c r="C1309" s="29">
        <v>4</v>
      </c>
      <c r="D1309" s="29">
        <v>9</v>
      </c>
      <c r="E1309" s="33" t="s">
        <v>41</v>
      </c>
      <c r="F1309" s="31" t="s">
        <v>838</v>
      </c>
      <c r="G1309" s="32">
        <v>1855000</v>
      </c>
      <c r="H1309" s="32">
        <v>1562200</v>
      </c>
      <c r="I1309" s="32">
        <v>1562200</v>
      </c>
      <c r="J1309" s="7"/>
      <c r="K1309" s="2"/>
      <c r="L1309" s="2"/>
      <c r="M1309" s="2"/>
      <c r="N1309" s="2"/>
      <c r="O1309" s="2"/>
      <c r="P1309" s="2"/>
      <c r="Q1309" s="2"/>
      <c r="R1309" s="2"/>
      <c r="S1309" s="2"/>
      <c r="T1309" s="2"/>
      <c r="U1309" s="2"/>
      <c r="V1309" s="2"/>
      <c r="W1309" s="2"/>
      <c r="X1309" s="2"/>
      <c r="Y1309" s="2"/>
      <c r="Z1309" s="2"/>
      <c r="AA1309" s="2"/>
      <c r="AB1309" s="2"/>
      <c r="AC1309" s="2"/>
      <c r="AD1309" s="2"/>
      <c r="AE1309" s="2"/>
      <c r="AF1309" s="2"/>
      <c r="AG1309" s="2"/>
      <c r="AH1309" s="2"/>
      <c r="AI1309" s="2"/>
    </row>
    <row r="1310" spans="1:35" ht="25.5" x14ac:dyDescent="0.2">
      <c r="A1310" s="27" t="s">
        <v>4</v>
      </c>
      <c r="B1310" s="28">
        <v>773</v>
      </c>
      <c r="C1310" s="29">
        <v>4</v>
      </c>
      <c r="D1310" s="29">
        <v>9</v>
      </c>
      <c r="E1310" s="33" t="s">
        <v>41</v>
      </c>
      <c r="F1310" s="31" t="s">
        <v>3</v>
      </c>
      <c r="G1310" s="32">
        <v>1855000</v>
      </c>
      <c r="H1310" s="32">
        <v>1562200</v>
      </c>
      <c r="I1310" s="32">
        <v>1562200</v>
      </c>
      <c r="J1310" s="7"/>
      <c r="K1310" s="2"/>
      <c r="L1310" s="2"/>
      <c r="M1310" s="2"/>
      <c r="N1310" s="2"/>
      <c r="O1310" s="2"/>
      <c r="P1310" s="2"/>
      <c r="Q1310" s="2"/>
      <c r="R1310" s="2"/>
      <c r="S1310" s="2"/>
      <c r="T1310" s="2"/>
      <c r="U1310" s="2"/>
      <c r="V1310" s="2"/>
      <c r="W1310" s="2"/>
      <c r="X1310" s="2"/>
      <c r="Y1310" s="2"/>
      <c r="Z1310" s="2"/>
      <c r="AA1310" s="2"/>
      <c r="AB1310" s="2"/>
      <c r="AC1310" s="2"/>
      <c r="AD1310" s="2"/>
      <c r="AE1310" s="2"/>
      <c r="AF1310" s="2"/>
      <c r="AG1310" s="2"/>
      <c r="AH1310" s="2"/>
      <c r="AI1310" s="2"/>
    </row>
    <row r="1311" spans="1:35" ht="38.25" x14ac:dyDescent="0.2">
      <c r="A1311" s="27" t="s">
        <v>40</v>
      </c>
      <c r="B1311" s="28">
        <v>773</v>
      </c>
      <c r="C1311" s="29">
        <v>4</v>
      </c>
      <c r="D1311" s="29">
        <v>9</v>
      </c>
      <c r="E1311" s="33" t="s">
        <v>39</v>
      </c>
      <c r="F1311" s="31" t="s">
        <v>838</v>
      </c>
      <c r="G1311" s="32">
        <v>273000</v>
      </c>
      <c r="H1311" s="32">
        <v>273000</v>
      </c>
      <c r="I1311" s="32">
        <v>273000</v>
      </c>
      <c r="J1311" s="7"/>
      <c r="K1311" s="2"/>
      <c r="L1311" s="2"/>
      <c r="M1311" s="2"/>
      <c r="N1311" s="2"/>
      <c r="O1311" s="2"/>
      <c r="P1311" s="2"/>
      <c r="Q1311" s="2"/>
      <c r="R1311" s="2"/>
      <c r="S1311" s="2"/>
      <c r="T1311" s="2"/>
      <c r="U1311" s="2"/>
      <c r="V1311" s="2"/>
      <c r="W1311" s="2"/>
      <c r="X1311" s="2"/>
      <c r="Y1311" s="2"/>
      <c r="Z1311" s="2"/>
      <c r="AA1311" s="2"/>
      <c r="AB1311" s="2"/>
      <c r="AC1311" s="2"/>
      <c r="AD1311" s="2"/>
      <c r="AE1311" s="2"/>
      <c r="AF1311" s="2"/>
      <c r="AG1311" s="2"/>
      <c r="AH1311" s="2"/>
      <c r="AI1311" s="2"/>
    </row>
    <row r="1312" spans="1:35" ht="25.5" x14ac:dyDescent="0.2">
      <c r="A1312" s="27" t="s">
        <v>4</v>
      </c>
      <c r="B1312" s="28">
        <v>773</v>
      </c>
      <c r="C1312" s="29">
        <v>4</v>
      </c>
      <c r="D1312" s="29">
        <v>9</v>
      </c>
      <c r="E1312" s="33" t="s">
        <v>39</v>
      </c>
      <c r="F1312" s="31" t="s">
        <v>3</v>
      </c>
      <c r="G1312" s="32">
        <v>273000</v>
      </c>
      <c r="H1312" s="32">
        <v>273000</v>
      </c>
      <c r="I1312" s="32">
        <v>273000</v>
      </c>
      <c r="J1312" s="7"/>
      <c r="K1312" s="2"/>
      <c r="L1312" s="2"/>
      <c r="M1312" s="2"/>
      <c r="N1312" s="2"/>
      <c r="O1312" s="2"/>
      <c r="P1312" s="2"/>
      <c r="Q1312" s="2"/>
      <c r="R1312" s="2"/>
      <c r="S1312" s="2"/>
      <c r="T1312" s="2"/>
      <c r="U1312" s="2"/>
      <c r="V1312" s="2"/>
      <c r="W1312" s="2"/>
      <c r="X1312" s="2"/>
      <c r="Y1312" s="2"/>
      <c r="Z1312" s="2"/>
      <c r="AA1312" s="2"/>
      <c r="AB1312" s="2"/>
      <c r="AC1312" s="2"/>
      <c r="AD1312" s="2"/>
      <c r="AE1312" s="2"/>
      <c r="AF1312" s="2"/>
      <c r="AG1312" s="2"/>
      <c r="AH1312" s="2"/>
      <c r="AI1312" s="2"/>
    </row>
    <row r="1313" spans="1:35" x14ac:dyDescent="0.2">
      <c r="A1313" s="27" t="s">
        <v>34</v>
      </c>
      <c r="B1313" s="28">
        <v>773</v>
      </c>
      <c r="C1313" s="29">
        <v>5</v>
      </c>
      <c r="D1313" s="29" t="s">
        <v>838</v>
      </c>
      <c r="E1313" s="30" t="s">
        <v>838</v>
      </c>
      <c r="F1313" s="31" t="s">
        <v>838</v>
      </c>
      <c r="G1313" s="32">
        <v>5504956.46</v>
      </c>
      <c r="H1313" s="32">
        <v>2103364.46</v>
      </c>
      <c r="I1313" s="32">
        <v>2103364.46</v>
      </c>
      <c r="J1313" s="7"/>
      <c r="K1313" s="2"/>
      <c r="L1313" s="2"/>
      <c r="M1313" s="2"/>
      <c r="N1313" s="2"/>
      <c r="O1313" s="2"/>
      <c r="P1313" s="2"/>
      <c r="Q1313" s="2"/>
      <c r="R1313" s="2"/>
      <c r="S1313" s="2"/>
      <c r="T1313" s="2"/>
      <c r="U1313" s="2"/>
      <c r="V1313" s="2"/>
      <c r="W1313" s="2"/>
      <c r="X1313" s="2"/>
      <c r="Y1313" s="2"/>
      <c r="Z1313" s="2"/>
      <c r="AA1313" s="2"/>
      <c r="AB1313" s="2"/>
      <c r="AC1313" s="2"/>
      <c r="AD1313" s="2"/>
      <c r="AE1313" s="2"/>
      <c r="AF1313" s="2"/>
      <c r="AG1313" s="2"/>
      <c r="AH1313" s="2"/>
      <c r="AI1313" s="2"/>
    </row>
    <row r="1314" spans="1:35" x14ac:dyDescent="0.2">
      <c r="A1314" s="27" t="s">
        <v>33</v>
      </c>
      <c r="B1314" s="28">
        <v>773</v>
      </c>
      <c r="C1314" s="29">
        <v>5</v>
      </c>
      <c r="D1314" s="29">
        <v>3</v>
      </c>
      <c r="E1314" s="30" t="s">
        <v>838</v>
      </c>
      <c r="F1314" s="31" t="s">
        <v>838</v>
      </c>
      <c r="G1314" s="32">
        <v>5504956.46</v>
      </c>
      <c r="H1314" s="32">
        <v>2103364.46</v>
      </c>
      <c r="I1314" s="32">
        <v>2103364.46</v>
      </c>
      <c r="J1314" s="7"/>
      <c r="K1314" s="2"/>
      <c r="L1314" s="2"/>
      <c r="M1314" s="2"/>
      <c r="N1314" s="2"/>
      <c r="O1314" s="2"/>
      <c r="P1314" s="2"/>
      <c r="Q1314" s="2"/>
      <c r="R1314" s="2"/>
      <c r="S1314" s="2"/>
      <c r="T1314" s="2"/>
      <c r="U1314" s="2"/>
      <c r="V1314" s="2"/>
      <c r="W1314" s="2"/>
      <c r="X1314" s="2"/>
      <c r="Y1314" s="2"/>
      <c r="Z1314" s="2"/>
      <c r="AA1314" s="2"/>
      <c r="AB1314" s="2"/>
      <c r="AC1314" s="2"/>
      <c r="AD1314" s="2"/>
      <c r="AE1314" s="2"/>
      <c r="AF1314" s="2"/>
      <c r="AG1314" s="2"/>
      <c r="AH1314" s="2"/>
      <c r="AI1314" s="2"/>
    </row>
    <row r="1315" spans="1:35" ht="38.25" x14ac:dyDescent="0.2">
      <c r="A1315" s="27" t="s">
        <v>32</v>
      </c>
      <c r="B1315" s="28">
        <v>773</v>
      </c>
      <c r="C1315" s="29">
        <v>5</v>
      </c>
      <c r="D1315" s="29">
        <v>3</v>
      </c>
      <c r="E1315" s="33" t="s">
        <v>31</v>
      </c>
      <c r="F1315" s="31" t="s">
        <v>838</v>
      </c>
      <c r="G1315" s="32">
        <v>2571956.46</v>
      </c>
      <c r="H1315" s="32">
        <v>2103364.46</v>
      </c>
      <c r="I1315" s="32">
        <v>2103364.46</v>
      </c>
      <c r="J1315" s="7"/>
      <c r="K1315" s="2"/>
      <c r="L1315" s="2"/>
      <c r="M1315" s="2"/>
      <c r="N1315" s="2"/>
      <c r="O1315" s="2"/>
      <c r="P1315" s="2"/>
      <c r="Q1315" s="2"/>
      <c r="R1315" s="2"/>
      <c r="S1315" s="2"/>
      <c r="T1315" s="2"/>
      <c r="U1315" s="2"/>
      <c r="V1315" s="2"/>
      <c r="W1315" s="2"/>
      <c r="X1315" s="2"/>
      <c r="Y1315" s="2"/>
      <c r="Z1315" s="2"/>
      <c r="AA1315" s="2"/>
      <c r="AB1315" s="2"/>
      <c r="AC1315" s="2"/>
      <c r="AD1315" s="2"/>
      <c r="AE1315" s="2"/>
      <c r="AF1315" s="2"/>
      <c r="AG1315" s="2"/>
      <c r="AH1315" s="2"/>
      <c r="AI1315" s="2"/>
    </row>
    <row r="1316" spans="1:35" ht="25.5" x14ac:dyDescent="0.2">
      <c r="A1316" s="27" t="s">
        <v>30</v>
      </c>
      <c r="B1316" s="28">
        <v>773</v>
      </c>
      <c r="C1316" s="29">
        <v>5</v>
      </c>
      <c r="D1316" s="29">
        <v>3</v>
      </c>
      <c r="E1316" s="33" t="s">
        <v>29</v>
      </c>
      <c r="F1316" s="31" t="s">
        <v>838</v>
      </c>
      <c r="G1316" s="32">
        <v>100000</v>
      </c>
      <c r="H1316" s="32">
        <v>100000</v>
      </c>
      <c r="I1316" s="32">
        <v>100000</v>
      </c>
      <c r="J1316" s="7"/>
      <c r="K1316" s="2"/>
      <c r="L1316" s="2"/>
      <c r="M1316" s="2"/>
      <c r="N1316" s="2"/>
      <c r="O1316" s="2"/>
      <c r="P1316" s="2"/>
      <c r="Q1316" s="2"/>
      <c r="R1316" s="2"/>
      <c r="S1316" s="2"/>
      <c r="T1316" s="2"/>
      <c r="U1316" s="2"/>
      <c r="V1316" s="2"/>
      <c r="W1316" s="2"/>
      <c r="X1316" s="2"/>
      <c r="Y1316" s="2"/>
      <c r="Z1316" s="2"/>
      <c r="AA1316" s="2"/>
      <c r="AB1316" s="2"/>
      <c r="AC1316" s="2"/>
      <c r="AD1316" s="2"/>
      <c r="AE1316" s="2"/>
      <c r="AF1316" s="2"/>
      <c r="AG1316" s="2"/>
      <c r="AH1316" s="2"/>
      <c r="AI1316" s="2"/>
    </row>
    <row r="1317" spans="1:35" ht="25.5" x14ac:dyDescent="0.2">
      <c r="A1317" s="27" t="s">
        <v>28</v>
      </c>
      <c r="B1317" s="28">
        <v>773</v>
      </c>
      <c r="C1317" s="29">
        <v>5</v>
      </c>
      <c r="D1317" s="29">
        <v>3</v>
      </c>
      <c r="E1317" s="33" t="s">
        <v>27</v>
      </c>
      <c r="F1317" s="31" t="s">
        <v>838</v>
      </c>
      <c r="G1317" s="32">
        <v>100000</v>
      </c>
      <c r="H1317" s="32">
        <v>100000</v>
      </c>
      <c r="I1317" s="32">
        <v>100000</v>
      </c>
      <c r="J1317" s="7"/>
      <c r="K1317" s="2"/>
      <c r="L1317" s="2"/>
      <c r="M1317" s="2"/>
      <c r="N1317" s="2"/>
      <c r="O1317" s="2"/>
      <c r="P1317" s="2"/>
      <c r="Q1317" s="2"/>
      <c r="R1317" s="2"/>
      <c r="S1317" s="2"/>
      <c r="T1317" s="2"/>
      <c r="U1317" s="2"/>
      <c r="V1317" s="2"/>
      <c r="W1317" s="2"/>
      <c r="X1317" s="2"/>
      <c r="Y1317" s="2"/>
      <c r="Z1317" s="2"/>
      <c r="AA1317" s="2"/>
      <c r="AB1317" s="2"/>
      <c r="AC1317" s="2"/>
      <c r="AD1317" s="2"/>
      <c r="AE1317" s="2"/>
      <c r="AF1317" s="2"/>
      <c r="AG1317" s="2"/>
      <c r="AH1317" s="2"/>
      <c r="AI1317" s="2"/>
    </row>
    <row r="1318" spans="1:35" x14ac:dyDescent="0.2">
      <c r="A1318" s="27" t="s">
        <v>26</v>
      </c>
      <c r="B1318" s="28">
        <v>773</v>
      </c>
      <c r="C1318" s="29">
        <v>5</v>
      </c>
      <c r="D1318" s="29">
        <v>3</v>
      </c>
      <c r="E1318" s="33" t="s">
        <v>25</v>
      </c>
      <c r="F1318" s="31" t="s">
        <v>838</v>
      </c>
      <c r="G1318" s="32">
        <v>100000</v>
      </c>
      <c r="H1318" s="32">
        <v>100000</v>
      </c>
      <c r="I1318" s="32">
        <v>100000</v>
      </c>
      <c r="J1318" s="7"/>
      <c r="K1318" s="2"/>
      <c r="L1318" s="2"/>
      <c r="M1318" s="2"/>
      <c r="N1318" s="2"/>
      <c r="O1318" s="2"/>
      <c r="P1318" s="2"/>
      <c r="Q1318" s="2"/>
      <c r="R1318" s="2"/>
      <c r="S1318" s="2"/>
      <c r="T1318" s="2"/>
      <c r="U1318" s="2"/>
      <c r="V1318" s="2"/>
      <c r="W1318" s="2"/>
      <c r="X1318" s="2"/>
      <c r="Y1318" s="2"/>
      <c r="Z1318" s="2"/>
      <c r="AA1318" s="2"/>
      <c r="AB1318" s="2"/>
      <c r="AC1318" s="2"/>
      <c r="AD1318" s="2"/>
      <c r="AE1318" s="2"/>
      <c r="AF1318" s="2"/>
      <c r="AG1318" s="2"/>
      <c r="AH1318" s="2"/>
      <c r="AI1318" s="2"/>
    </row>
    <row r="1319" spans="1:35" ht="25.5" x14ac:dyDescent="0.2">
      <c r="A1319" s="27" t="s">
        <v>4</v>
      </c>
      <c r="B1319" s="28">
        <v>773</v>
      </c>
      <c r="C1319" s="29">
        <v>5</v>
      </c>
      <c r="D1319" s="29">
        <v>3</v>
      </c>
      <c r="E1319" s="33" t="s">
        <v>25</v>
      </c>
      <c r="F1319" s="31" t="s">
        <v>3</v>
      </c>
      <c r="G1319" s="32">
        <v>100000</v>
      </c>
      <c r="H1319" s="32">
        <v>100000</v>
      </c>
      <c r="I1319" s="32">
        <v>100000</v>
      </c>
      <c r="J1319" s="7"/>
      <c r="K1319" s="2"/>
      <c r="L1319" s="2"/>
      <c r="M1319" s="2"/>
      <c r="N1319" s="2"/>
      <c r="O1319" s="2"/>
      <c r="P1319" s="2"/>
      <c r="Q1319" s="2"/>
      <c r="R1319" s="2"/>
      <c r="S1319" s="2"/>
      <c r="T1319" s="2"/>
      <c r="U1319" s="2"/>
      <c r="V1319" s="2"/>
      <c r="W1319" s="2"/>
      <c r="X1319" s="2"/>
      <c r="Y1319" s="2"/>
      <c r="Z1319" s="2"/>
      <c r="AA1319" s="2"/>
      <c r="AB1319" s="2"/>
      <c r="AC1319" s="2"/>
      <c r="AD1319" s="2"/>
      <c r="AE1319" s="2"/>
      <c r="AF1319" s="2"/>
      <c r="AG1319" s="2"/>
      <c r="AH1319" s="2"/>
      <c r="AI1319" s="2"/>
    </row>
    <row r="1320" spans="1:35" ht="25.5" x14ac:dyDescent="0.2">
      <c r="A1320" s="27" t="s">
        <v>24</v>
      </c>
      <c r="B1320" s="28">
        <v>773</v>
      </c>
      <c r="C1320" s="29">
        <v>5</v>
      </c>
      <c r="D1320" s="29">
        <v>3</v>
      </c>
      <c r="E1320" s="33" t="s">
        <v>23</v>
      </c>
      <c r="F1320" s="31" t="s">
        <v>838</v>
      </c>
      <c r="G1320" s="32">
        <v>829212</v>
      </c>
      <c r="H1320" s="32">
        <v>766420</v>
      </c>
      <c r="I1320" s="32">
        <v>766420</v>
      </c>
      <c r="J1320" s="7"/>
      <c r="K1320" s="2"/>
      <c r="L1320" s="2"/>
      <c r="M1320" s="2"/>
      <c r="N1320" s="2"/>
      <c r="O1320" s="2"/>
      <c r="P1320" s="2"/>
      <c r="Q1320" s="2"/>
      <c r="R1320" s="2"/>
      <c r="S1320" s="2"/>
      <c r="T1320" s="2"/>
      <c r="U1320" s="2"/>
      <c r="V1320" s="2"/>
      <c r="W1320" s="2"/>
      <c r="X1320" s="2"/>
      <c r="Y1320" s="2"/>
      <c r="Z1320" s="2"/>
      <c r="AA1320" s="2"/>
      <c r="AB1320" s="2"/>
      <c r="AC1320" s="2"/>
      <c r="AD1320" s="2"/>
      <c r="AE1320" s="2"/>
      <c r="AF1320" s="2"/>
      <c r="AG1320" s="2"/>
      <c r="AH1320" s="2"/>
      <c r="AI1320" s="2"/>
    </row>
    <row r="1321" spans="1:35" ht="25.5" x14ac:dyDescent="0.2">
      <c r="A1321" s="27" t="s">
        <v>22</v>
      </c>
      <c r="B1321" s="28">
        <v>773</v>
      </c>
      <c r="C1321" s="29">
        <v>5</v>
      </c>
      <c r="D1321" s="29">
        <v>3</v>
      </c>
      <c r="E1321" s="33" t="s">
        <v>21</v>
      </c>
      <c r="F1321" s="31" t="s">
        <v>838</v>
      </c>
      <c r="G1321" s="32">
        <v>829212</v>
      </c>
      <c r="H1321" s="32">
        <v>766420</v>
      </c>
      <c r="I1321" s="32">
        <v>766420</v>
      </c>
      <c r="J1321" s="7"/>
      <c r="K1321" s="2"/>
      <c r="L1321" s="2"/>
      <c r="M1321" s="2"/>
      <c r="N1321" s="2"/>
      <c r="O1321" s="2"/>
      <c r="P1321" s="2"/>
      <c r="Q1321" s="2"/>
      <c r="R1321" s="2"/>
      <c r="S1321" s="2"/>
      <c r="T1321" s="2"/>
      <c r="U1321" s="2"/>
      <c r="V1321" s="2"/>
      <c r="W1321" s="2"/>
      <c r="X1321" s="2"/>
      <c r="Y1321" s="2"/>
      <c r="Z1321" s="2"/>
      <c r="AA1321" s="2"/>
      <c r="AB1321" s="2"/>
      <c r="AC1321" s="2"/>
      <c r="AD1321" s="2"/>
      <c r="AE1321" s="2"/>
      <c r="AF1321" s="2"/>
      <c r="AG1321" s="2"/>
      <c r="AH1321" s="2"/>
      <c r="AI1321" s="2"/>
    </row>
    <row r="1322" spans="1:35" ht="25.5" x14ac:dyDescent="0.2">
      <c r="A1322" s="27" t="s">
        <v>20</v>
      </c>
      <c r="B1322" s="28">
        <v>773</v>
      </c>
      <c r="C1322" s="29">
        <v>5</v>
      </c>
      <c r="D1322" s="29">
        <v>3</v>
      </c>
      <c r="E1322" s="33" t="s">
        <v>19</v>
      </c>
      <c r="F1322" s="31" t="s">
        <v>838</v>
      </c>
      <c r="G1322" s="32">
        <v>829212</v>
      </c>
      <c r="H1322" s="32">
        <v>766420</v>
      </c>
      <c r="I1322" s="32">
        <v>766420</v>
      </c>
      <c r="J1322" s="7"/>
      <c r="K1322" s="2"/>
      <c r="L1322" s="2"/>
      <c r="M1322" s="2"/>
      <c r="N1322" s="2"/>
      <c r="O1322" s="2"/>
      <c r="P1322" s="2"/>
      <c r="Q1322" s="2"/>
      <c r="R1322" s="2"/>
      <c r="S1322" s="2"/>
      <c r="T1322" s="2"/>
      <c r="U1322" s="2"/>
      <c r="V1322" s="2"/>
      <c r="W1322" s="2"/>
      <c r="X1322" s="2"/>
      <c r="Y1322" s="2"/>
      <c r="Z1322" s="2"/>
      <c r="AA1322" s="2"/>
      <c r="AB1322" s="2"/>
      <c r="AC1322" s="2"/>
      <c r="AD1322" s="2"/>
      <c r="AE1322" s="2"/>
      <c r="AF1322" s="2"/>
      <c r="AG1322" s="2"/>
      <c r="AH1322" s="2"/>
      <c r="AI1322" s="2"/>
    </row>
    <row r="1323" spans="1:35" ht="25.5" x14ac:dyDescent="0.2">
      <c r="A1323" s="27" t="s">
        <v>4</v>
      </c>
      <c r="B1323" s="28">
        <v>773</v>
      </c>
      <c r="C1323" s="29">
        <v>5</v>
      </c>
      <c r="D1323" s="29">
        <v>3</v>
      </c>
      <c r="E1323" s="33" t="s">
        <v>19</v>
      </c>
      <c r="F1323" s="31" t="s">
        <v>3</v>
      </c>
      <c r="G1323" s="32">
        <v>829212</v>
      </c>
      <c r="H1323" s="32">
        <v>766420</v>
      </c>
      <c r="I1323" s="32">
        <v>766420</v>
      </c>
      <c r="J1323" s="7"/>
      <c r="K1323" s="2"/>
      <c r="L1323" s="2"/>
      <c r="M1323" s="2"/>
      <c r="N1323" s="2"/>
      <c r="O1323" s="2"/>
      <c r="P1323" s="2"/>
      <c r="Q1323" s="2"/>
      <c r="R1323" s="2"/>
      <c r="S1323" s="2"/>
      <c r="T1323" s="2"/>
      <c r="U1323" s="2"/>
      <c r="V1323" s="2"/>
      <c r="W1323" s="2"/>
      <c r="X1323" s="2"/>
      <c r="Y1323" s="2"/>
      <c r="Z1323" s="2"/>
      <c r="AA1323" s="2"/>
      <c r="AB1323" s="2"/>
      <c r="AC1323" s="2"/>
      <c r="AD1323" s="2"/>
      <c r="AE1323" s="2"/>
      <c r="AF1323" s="2"/>
      <c r="AG1323" s="2"/>
      <c r="AH1323" s="2"/>
      <c r="AI1323" s="2"/>
    </row>
    <row r="1324" spans="1:35" ht="38.25" x14ac:dyDescent="0.2">
      <c r="A1324" s="27" t="s">
        <v>18</v>
      </c>
      <c r="B1324" s="28">
        <v>773</v>
      </c>
      <c r="C1324" s="29">
        <v>5</v>
      </c>
      <c r="D1324" s="29">
        <v>3</v>
      </c>
      <c r="E1324" s="33" t="s">
        <v>17</v>
      </c>
      <c r="F1324" s="31" t="s">
        <v>838</v>
      </c>
      <c r="G1324" s="32">
        <v>1642744.46</v>
      </c>
      <c r="H1324" s="32">
        <v>1236944.46</v>
      </c>
      <c r="I1324" s="32">
        <v>1236944.46</v>
      </c>
      <c r="J1324" s="7"/>
      <c r="K1324" s="2"/>
      <c r="L1324" s="2"/>
      <c r="M1324" s="2"/>
      <c r="N1324" s="2"/>
      <c r="O1324" s="2"/>
      <c r="P1324" s="2"/>
      <c r="Q1324" s="2"/>
      <c r="R1324" s="2"/>
      <c r="S1324" s="2"/>
      <c r="T1324" s="2"/>
      <c r="U1324" s="2"/>
      <c r="V1324" s="2"/>
      <c r="W1324" s="2"/>
      <c r="X1324" s="2"/>
      <c r="Y1324" s="2"/>
      <c r="Z1324" s="2"/>
      <c r="AA1324" s="2"/>
      <c r="AB1324" s="2"/>
      <c r="AC1324" s="2"/>
      <c r="AD1324" s="2"/>
      <c r="AE1324" s="2"/>
      <c r="AF1324" s="2"/>
      <c r="AG1324" s="2"/>
      <c r="AH1324" s="2"/>
      <c r="AI1324" s="2"/>
    </row>
    <row r="1325" spans="1:35" x14ac:dyDescent="0.2">
      <c r="A1325" s="27" t="s">
        <v>16</v>
      </c>
      <c r="B1325" s="28">
        <v>773</v>
      </c>
      <c r="C1325" s="29">
        <v>5</v>
      </c>
      <c r="D1325" s="29">
        <v>3</v>
      </c>
      <c r="E1325" s="33" t="s">
        <v>15</v>
      </c>
      <c r="F1325" s="31" t="s">
        <v>838</v>
      </c>
      <c r="G1325" s="32">
        <v>1642744.46</v>
      </c>
      <c r="H1325" s="32">
        <v>1236944.46</v>
      </c>
      <c r="I1325" s="32">
        <v>1236944.46</v>
      </c>
      <c r="J1325" s="7"/>
      <c r="K1325" s="2"/>
      <c r="L1325" s="2"/>
      <c r="M1325" s="2"/>
      <c r="N1325" s="2"/>
      <c r="O1325" s="2"/>
      <c r="P1325" s="2"/>
      <c r="Q1325" s="2"/>
      <c r="R1325" s="2"/>
      <c r="S1325" s="2"/>
      <c r="T1325" s="2"/>
      <c r="U1325" s="2"/>
      <c r="V1325" s="2"/>
      <c r="W1325" s="2"/>
      <c r="X1325" s="2"/>
      <c r="Y1325" s="2"/>
      <c r="Z1325" s="2"/>
      <c r="AA1325" s="2"/>
      <c r="AB1325" s="2"/>
      <c r="AC1325" s="2"/>
      <c r="AD1325" s="2"/>
      <c r="AE1325" s="2"/>
      <c r="AF1325" s="2"/>
      <c r="AG1325" s="2"/>
      <c r="AH1325" s="2"/>
      <c r="AI1325" s="2"/>
    </row>
    <row r="1326" spans="1:35" ht="25.5" x14ac:dyDescent="0.2">
      <c r="A1326" s="27" t="s">
        <v>14</v>
      </c>
      <c r="B1326" s="28">
        <v>773</v>
      </c>
      <c r="C1326" s="29">
        <v>5</v>
      </c>
      <c r="D1326" s="29">
        <v>3</v>
      </c>
      <c r="E1326" s="33" t="s">
        <v>13</v>
      </c>
      <c r="F1326" s="31" t="s">
        <v>838</v>
      </c>
      <c r="G1326" s="32">
        <v>1642744.46</v>
      </c>
      <c r="H1326" s="32">
        <v>1236944.46</v>
      </c>
      <c r="I1326" s="32">
        <v>1236944.46</v>
      </c>
      <c r="J1326" s="7"/>
      <c r="K1326" s="2"/>
      <c r="L1326" s="2"/>
      <c r="M1326" s="2"/>
      <c r="N1326" s="2"/>
      <c r="O1326" s="2"/>
      <c r="P1326" s="2"/>
      <c r="Q1326" s="2"/>
      <c r="R1326" s="2"/>
      <c r="S1326" s="2"/>
      <c r="T1326" s="2"/>
      <c r="U1326" s="2"/>
      <c r="V1326" s="2"/>
      <c r="W1326" s="2"/>
      <c r="X1326" s="2"/>
      <c r="Y1326" s="2"/>
      <c r="Z1326" s="2"/>
      <c r="AA1326" s="2"/>
      <c r="AB1326" s="2"/>
      <c r="AC1326" s="2"/>
      <c r="AD1326" s="2"/>
      <c r="AE1326" s="2"/>
      <c r="AF1326" s="2"/>
      <c r="AG1326" s="2"/>
      <c r="AH1326" s="2"/>
      <c r="AI1326" s="2"/>
    </row>
    <row r="1327" spans="1:35" ht="25.5" x14ac:dyDescent="0.2">
      <c r="A1327" s="27" t="s">
        <v>4</v>
      </c>
      <c r="B1327" s="28">
        <v>773</v>
      </c>
      <c r="C1327" s="29">
        <v>5</v>
      </c>
      <c r="D1327" s="29">
        <v>3</v>
      </c>
      <c r="E1327" s="33" t="s">
        <v>13</v>
      </c>
      <c r="F1327" s="31" t="s">
        <v>3</v>
      </c>
      <c r="G1327" s="32">
        <v>1642744.46</v>
      </c>
      <c r="H1327" s="32">
        <v>1236944.46</v>
      </c>
      <c r="I1327" s="32">
        <v>1236944.46</v>
      </c>
      <c r="J1327" s="7"/>
      <c r="K1327" s="2"/>
      <c r="L1327" s="2"/>
      <c r="M1327" s="2"/>
      <c r="N1327" s="2"/>
      <c r="O1327" s="2"/>
      <c r="P1327" s="2"/>
      <c r="Q1327" s="2"/>
      <c r="R1327" s="2"/>
      <c r="S1327" s="2"/>
      <c r="T1327" s="2"/>
      <c r="U1327" s="2"/>
      <c r="V1327" s="2"/>
      <c r="W1327" s="2"/>
      <c r="X1327" s="2"/>
      <c r="Y1327" s="2"/>
      <c r="Z1327" s="2"/>
      <c r="AA1327" s="2"/>
      <c r="AB1327" s="2"/>
      <c r="AC1327" s="2"/>
      <c r="AD1327" s="2"/>
      <c r="AE1327" s="2"/>
      <c r="AF1327" s="2"/>
      <c r="AG1327" s="2"/>
      <c r="AH1327" s="2"/>
      <c r="AI1327" s="2"/>
    </row>
    <row r="1328" spans="1:35" ht="25.5" x14ac:dyDescent="0.2">
      <c r="A1328" s="27" t="s">
        <v>64</v>
      </c>
      <c r="B1328" s="28">
        <v>773</v>
      </c>
      <c r="C1328" s="29">
        <v>5</v>
      </c>
      <c r="D1328" s="29">
        <v>3</v>
      </c>
      <c r="E1328" s="33" t="s">
        <v>63</v>
      </c>
      <c r="F1328" s="31" t="s">
        <v>838</v>
      </c>
      <c r="G1328" s="32">
        <v>2933000</v>
      </c>
      <c r="H1328" s="32">
        <v>0</v>
      </c>
      <c r="I1328" s="32">
        <v>0</v>
      </c>
      <c r="J1328" s="7"/>
      <c r="K1328" s="2"/>
      <c r="L1328" s="2"/>
      <c r="M1328" s="2"/>
      <c r="N1328" s="2"/>
      <c r="O1328" s="2"/>
      <c r="P1328" s="2"/>
      <c r="Q1328" s="2"/>
      <c r="R1328" s="2"/>
      <c r="S1328" s="2"/>
      <c r="T1328" s="2"/>
      <c r="U1328" s="2"/>
      <c r="V1328" s="2"/>
      <c r="W1328" s="2"/>
      <c r="X1328" s="2"/>
      <c r="Y1328" s="2"/>
      <c r="Z1328" s="2"/>
      <c r="AA1328" s="2"/>
      <c r="AB1328" s="2"/>
      <c r="AC1328" s="2"/>
      <c r="AD1328" s="2"/>
      <c r="AE1328" s="2"/>
      <c r="AF1328" s="2"/>
      <c r="AG1328" s="2"/>
      <c r="AH1328" s="2"/>
      <c r="AI1328" s="2"/>
    </row>
    <row r="1329" spans="1:35" ht="38.25" x14ac:dyDescent="0.2">
      <c r="A1329" s="27" t="s">
        <v>62</v>
      </c>
      <c r="B1329" s="28">
        <v>773</v>
      </c>
      <c r="C1329" s="29">
        <v>5</v>
      </c>
      <c r="D1329" s="29">
        <v>3</v>
      </c>
      <c r="E1329" s="33" t="s">
        <v>61</v>
      </c>
      <c r="F1329" s="31" t="s">
        <v>838</v>
      </c>
      <c r="G1329" s="32">
        <v>2933000</v>
      </c>
      <c r="H1329" s="32">
        <v>0</v>
      </c>
      <c r="I1329" s="32">
        <v>0</v>
      </c>
      <c r="J1329" s="7"/>
      <c r="K1329" s="2"/>
      <c r="L1329" s="2"/>
      <c r="M1329" s="2"/>
      <c r="N1329" s="2"/>
      <c r="O1329" s="2"/>
      <c r="P1329" s="2"/>
      <c r="Q1329" s="2"/>
      <c r="R1329" s="2"/>
      <c r="S1329" s="2"/>
      <c r="T1329" s="2"/>
      <c r="U1329" s="2"/>
      <c r="V1329" s="2"/>
      <c r="W1329" s="2"/>
      <c r="X1329" s="2"/>
      <c r="Y1329" s="2"/>
      <c r="Z1329" s="2"/>
      <c r="AA1329" s="2"/>
      <c r="AB1329" s="2"/>
      <c r="AC1329" s="2"/>
      <c r="AD1329" s="2"/>
      <c r="AE1329" s="2"/>
      <c r="AF1329" s="2"/>
      <c r="AG1329" s="2"/>
      <c r="AH1329" s="2"/>
      <c r="AI1329" s="2"/>
    </row>
    <row r="1330" spans="1:35" ht="51" x14ac:dyDescent="0.2">
      <c r="A1330" s="27" t="s">
        <v>174</v>
      </c>
      <c r="B1330" s="28">
        <v>773</v>
      </c>
      <c r="C1330" s="29">
        <v>5</v>
      </c>
      <c r="D1330" s="29">
        <v>3</v>
      </c>
      <c r="E1330" s="33" t="s">
        <v>173</v>
      </c>
      <c r="F1330" s="31" t="s">
        <v>838</v>
      </c>
      <c r="G1330" s="32">
        <v>2933000</v>
      </c>
      <c r="H1330" s="32">
        <v>0</v>
      </c>
      <c r="I1330" s="32">
        <v>0</v>
      </c>
      <c r="J1330" s="7"/>
      <c r="K1330" s="2"/>
      <c r="L1330" s="2"/>
      <c r="M1330" s="2"/>
      <c r="N1330" s="2"/>
      <c r="O1330" s="2"/>
      <c r="P1330" s="2"/>
      <c r="Q1330" s="2"/>
      <c r="R1330" s="2"/>
      <c r="S1330" s="2"/>
      <c r="T1330" s="2"/>
      <c r="U1330" s="2"/>
      <c r="V1330" s="2"/>
      <c r="W1330" s="2"/>
      <c r="X1330" s="2"/>
      <c r="Y1330" s="2"/>
      <c r="Z1330" s="2"/>
      <c r="AA1330" s="2"/>
      <c r="AB1330" s="2"/>
      <c r="AC1330" s="2"/>
      <c r="AD1330" s="2"/>
      <c r="AE1330" s="2"/>
      <c r="AF1330" s="2"/>
      <c r="AG1330" s="2"/>
      <c r="AH1330" s="2"/>
      <c r="AI1330" s="2"/>
    </row>
    <row r="1331" spans="1:35" ht="25.5" x14ac:dyDescent="0.2">
      <c r="A1331" s="27" t="s">
        <v>4</v>
      </c>
      <c r="B1331" s="28">
        <v>773</v>
      </c>
      <c r="C1331" s="29">
        <v>5</v>
      </c>
      <c r="D1331" s="29">
        <v>3</v>
      </c>
      <c r="E1331" s="33" t="s">
        <v>173</v>
      </c>
      <c r="F1331" s="31" t="s">
        <v>3</v>
      </c>
      <c r="G1331" s="32">
        <v>2933000</v>
      </c>
      <c r="H1331" s="32">
        <v>0</v>
      </c>
      <c r="I1331" s="32">
        <v>0</v>
      </c>
      <c r="J1331" s="7"/>
      <c r="K1331" s="2"/>
      <c r="L1331" s="2"/>
      <c r="M1331" s="2"/>
      <c r="N1331" s="2"/>
      <c r="O1331" s="2"/>
      <c r="P1331" s="2"/>
      <c r="Q1331" s="2"/>
      <c r="R1331" s="2"/>
      <c r="S1331" s="2"/>
      <c r="T1331" s="2"/>
      <c r="U1331" s="2"/>
      <c r="V1331" s="2"/>
      <c r="W1331" s="2"/>
      <c r="X1331" s="2"/>
      <c r="Y1331" s="2"/>
      <c r="Z1331" s="2"/>
      <c r="AA1331" s="2"/>
      <c r="AB1331" s="2"/>
      <c r="AC1331" s="2"/>
      <c r="AD1331" s="2"/>
      <c r="AE1331" s="2"/>
      <c r="AF1331" s="2"/>
      <c r="AG1331" s="2"/>
      <c r="AH1331" s="2"/>
      <c r="AI1331" s="2"/>
    </row>
    <row r="1332" spans="1:35" ht="25.5" x14ac:dyDescent="0.2">
      <c r="A1332" s="27" t="s">
        <v>172</v>
      </c>
      <c r="B1332" s="28">
        <v>774</v>
      </c>
      <c r="C1332" s="29" t="s">
        <v>838</v>
      </c>
      <c r="D1332" s="29" t="s">
        <v>838</v>
      </c>
      <c r="E1332" s="30" t="s">
        <v>838</v>
      </c>
      <c r="F1332" s="31" t="s">
        <v>838</v>
      </c>
      <c r="G1332" s="32">
        <v>10662268.17</v>
      </c>
      <c r="H1332" s="32">
        <v>10173440.27</v>
      </c>
      <c r="I1332" s="32">
        <v>10343509.369999999</v>
      </c>
      <c r="J1332" s="7"/>
      <c r="K1332" s="2"/>
      <c r="L1332" s="2"/>
      <c r="M1332" s="2"/>
      <c r="N1332" s="2"/>
      <c r="O1332" s="2"/>
      <c r="P1332" s="2"/>
      <c r="Q1332" s="2"/>
      <c r="R1332" s="2"/>
      <c r="S1332" s="2"/>
      <c r="T1332" s="2"/>
      <c r="U1332" s="2"/>
      <c r="V1332" s="2"/>
      <c r="W1332" s="2"/>
      <c r="X1332" s="2"/>
      <c r="Y1332" s="2"/>
      <c r="Z1332" s="2"/>
      <c r="AA1332" s="2"/>
      <c r="AB1332" s="2"/>
      <c r="AC1332" s="2"/>
      <c r="AD1332" s="2"/>
      <c r="AE1332" s="2"/>
      <c r="AF1332" s="2"/>
      <c r="AG1332" s="2"/>
      <c r="AH1332" s="2"/>
      <c r="AI1332" s="2"/>
    </row>
    <row r="1333" spans="1:35" x14ac:dyDescent="0.2">
      <c r="A1333" s="27" t="s">
        <v>11</v>
      </c>
      <c r="B1333" s="28">
        <v>774</v>
      </c>
      <c r="C1333" s="29">
        <v>1</v>
      </c>
      <c r="D1333" s="29" t="s">
        <v>838</v>
      </c>
      <c r="E1333" s="30" t="s">
        <v>838</v>
      </c>
      <c r="F1333" s="31" t="s">
        <v>838</v>
      </c>
      <c r="G1333" s="32">
        <v>4587748.72</v>
      </c>
      <c r="H1333" s="32">
        <v>4485765.3899999997</v>
      </c>
      <c r="I1333" s="32">
        <v>4485765.3899999997</v>
      </c>
      <c r="J1333" s="7"/>
      <c r="K1333" s="2"/>
      <c r="L1333" s="2"/>
      <c r="M1333" s="2"/>
      <c r="N1333" s="2"/>
      <c r="O1333" s="2"/>
      <c r="P1333" s="2"/>
      <c r="Q1333" s="2"/>
      <c r="R1333" s="2"/>
      <c r="S1333" s="2"/>
      <c r="T1333" s="2"/>
      <c r="U1333" s="2"/>
      <c r="V1333" s="2"/>
      <c r="W1333" s="2"/>
      <c r="X1333" s="2"/>
      <c r="Y1333" s="2"/>
      <c r="Z1333" s="2"/>
      <c r="AA1333" s="2"/>
      <c r="AB1333" s="2"/>
      <c r="AC1333" s="2"/>
      <c r="AD1333" s="2"/>
      <c r="AE1333" s="2"/>
      <c r="AF1333" s="2"/>
      <c r="AG1333" s="2"/>
      <c r="AH1333" s="2"/>
      <c r="AI1333" s="2"/>
    </row>
    <row r="1334" spans="1:35" x14ac:dyDescent="0.2">
      <c r="A1334" s="27" t="s">
        <v>10</v>
      </c>
      <c r="B1334" s="28">
        <v>774</v>
      </c>
      <c r="C1334" s="29">
        <v>1</v>
      </c>
      <c r="D1334" s="29">
        <v>13</v>
      </c>
      <c r="E1334" s="30" t="s">
        <v>838</v>
      </c>
      <c r="F1334" s="31" t="s">
        <v>838</v>
      </c>
      <c r="G1334" s="32">
        <v>4587748.72</v>
      </c>
      <c r="H1334" s="32">
        <v>4485765.3899999997</v>
      </c>
      <c r="I1334" s="32">
        <v>4485765.3899999997</v>
      </c>
      <c r="J1334" s="7"/>
      <c r="K1334" s="2"/>
      <c r="L1334" s="2"/>
      <c r="M1334" s="2"/>
      <c r="N1334" s="2"/>
      <c r="O1334" s="2"/>
      <c r="P1334" s="2"/>
      <c r="Q1334" s="2"/>
      <c r="R1334" s="2"/>
      <c r="S1334" s="2"/>
      <c r="T1334" s="2"/>
      <c r="U1334" s="2"/>
      <c r="V1334" s="2"/>
      <c r="W1334" s="2"/>
      <c r="X1334" s="2"/>
      <c r="Y1334" s="2"/>
      <c r="Z1334" s="2"/>
      <c r="AA1334" s="2"/>
      <c r="AB1334" s="2"/>
      <c r="AC1334" s="2"/>
      <c r="AD1334" s="2"/>
      <c r="AE1334" s="2"/>
      <c r="AF1334" s="2"/>
      <c r="AG1334" s="2"/>
      <c r="AH1334" s="2"/>
      <c r="AI1334" s="2"/>
    </row>
    <row r="1335" spans="1:35" ht="38.25" x14ac:dyDescent="0.2">
      <c r="A1335" s="27" t="s">
        <v>126</v>
      </c>
      <c r="B1335" s="28">
        <v>774</v>
      </c>
      <c r="C1335" s="29">
        <v>1</v>
      </c>
      <c r="D1335" s="29">
        <v>13</v>
      </c>
      <c r="E1335" s="33" t="s">
        <v>125</v>
      </c>
      <c r="F1335" s="31" t="s">
        <v>838</v>
      </c>
      <c r="G1335" s="32">
        <v>22000</v>
      </c>
      <c r="H1335" s="32">
        <v>22000</v>
      </c>
      <c r="I1335" s="32">
        <v>22000</v>
      </c>
      <c r="J1335" s="7"/>
      <c r="K1335" s="2"/>
      <c r="L1335" s="2"/>
      <c r="M1335" s="2"/>
      <c r="N1335" s="2"/>
      <c r="O1335" s="2"/>
      <c r="P1335" s="2"/>
      <c r="Q1335" s="2"/>
      <c r="R1335" s="2"/>
      <c r="S1335" s="2"/>
      <c r="T1335" s="2"/>
      <c r="U1335" s="2"/>
      <c r="V1335" s="2"/>
      <c r="W1335" s="2"/>
      <c r="X1335" s="2"/>
      <c r="Y1335" s="2"/>
      <c r="Z1335" s="2"/>
      <c r="AA1335" s="2"/>
      <c r="AB1335" s="2"/>
      <c r="AC1335" s="2"/>
      <c r="AD1335" s="2"/>
      <c r="AE1335" s="2"/>
      <c r="AF1335" s="2"/>
      <c r="AG1335" s="2"/>
      <c r="AH1335" s="2"/>
      <c r="AI1335" s="2"/>
    </row>
    <row r="1336" spans="1:35" ht="25.5" x14ac:dyDescent="0.2">
      <c r="A1336" s="27" t="s">
        <v>124</v>
      </c>
      <c r="B1336" s="28">
        <v>774</v>
      </c>
      <c r="C1336" s="29">
        <v>1</v>
      </c>
      <c r="D1336" s="29">
        <v>13</v>
      </c>
      <c r="E1336" s="33" t="s">
        <v>123</v>
      </c>
      <c r="F1336" s="31" t="s">
        <v>838</v>
      </c>
      <c r="G1336" s="32">
        <v>10000</v>
      </c>
      <c r="H1336" s="32">
        <v>10000</v>
      </c>
      <c r="I1336" s="32">
        <v>10000</v>
      </c>
      <c r="J1336" s="7"/>
      <c r="K1336" s="2"/>
      <c r="L1336" s="2"/>
      <c r="M1336" s="2"/>
      <c r="N1336" s="2"/>
      <c r="O1336" s="2"/>
      <c r="P1336" s="2"/>
      <c r="Q1336" s="2"/>
      <c r="R1336" s="2"/>
      <c r="S1336" s="2"/>
      <c r="T1336" s="2"/>
      <c r="U1336" s="2"/>
      <c r="V1336" s="2"/>
      <c r="W1336" s="2"/>
      <c r="X1336" s="2"/>
      <c r="Y1336" s="2"/>
      <c r="Z1336" s="2"/>
      <c r="AA1336" s="2"/>
      <c r="AB1336" s="2"/>
      <c r="AC1336" s="2"/>
      <c r="AD1336" s="2"/>
      <c r="AE1336" s="2"/>
      <c r="AF1336" s="2"/>
      <c r="AG1336" s="2"/>
      <c r="AH1336" s="2"/>
      <c r="AI1336" s="2"/>
    </row>
    <row r="1337" spans="1:35" ht="38.25" x14ac:dyDescent="0.2">
      <c r="A1337" s="27" t="s">
        <v>122</v>
      </c>
      <c r="B1337" s="28">
        <v>774</v>
      </c>
      <c r="C1337" s="29">
        <v>1</v>
      </c>
      <c r="D1337" s="29">
        <v>13</v>
      </c>
      <c r="E1337" s="33" t="s">
        <v>121</v>
      </c>
      <c r="F1337" s="31" t="s">
        <v>838</v>
      </c>
      <c r="G1337" s="32">
        <v>10000</v>
      </c>
      <c r="H1337" s="32">
        <v>10000</v>
      </c>
      <c r="I1337" s="32">
        <v>10000</v>
      </c>
      <c r="J1337" s="7"/>
      <c r="K1337" s="2"/>
      <c r="L1337" s="2"/>
      <c r="M1337" s="2"/>
      <c r="N1337" s="2"/>
      <c r="O1337" s="2"/>
      <c r="P1337" s="2"/>
      <c r="Q1337" s="2"/>
      <c r="R1337" s="2"/>
      <c r="S1337" s="2"/>
      <c r="T1337" s="2"/>
      <c r="U1337" s="2"/>
      <c r="V1337" s="2"/>
      <c r="W1337" s="2"/>
      <c r="X1337" s="2"/>
      <c r="Y1337" s="2"/>
      <c r="Z1337" s="2"/>
      <c r="AA1337" s="2"/>
      <c r="AB1337" s="2"/>
      <c r="AC1337" s="2"/>
      <c r="AD1337" s="2"/>
      <c r="AE1337" s="2"/>
      <c r="AF1337" s="2"/>
      <c r="AG1337" s="2"/>
      <c r="AH1337" s="2"/>
      <c r="AI1337" s="2"/>
    </row>
    <row r="1338" spans="1:35" ht="25.5" x14ac:dyDescent="0.2">
      <c r="A1338" s="27" t="s">
        <v>4</v>
      </c>
      <c r="B1338" s="28">
        <v>774</v>
      </c>
      <c r="C1338" s="29">
        <v>1</v>
      </c>
      <c r="D1338" s="29">
        <v>13</v>
      </c>
      <c r="E1338" s="33" t="s">
        <v>121</v>
      </c>
      <c r="F1338" s="31" t="s">
        <v>3</v>
      </c>
      <c r="G1338" s="32">
        <v>10000</v>
      </c>
      <c r="H1338" s="32">
        <v>10000</v>
      </c>
      <c r="I1338" s="32">
        <v>10000</v>
      </c>
      <c r="J1338" s="7"/>
      <c r="K1338" s="2"/>
      <c r="L1338" s="2"/>
      <c r="M1338" s="2"/>
      <c r="N1338" s="2"/>
      <c r="O1338" s="2"/>
      <c r="P1338" s="2"/>
      <c r="Q1338" s="2"/>
      <c r="R1338" s="2"/>
      <c r="S1338" s="2"/>
      <c r="T1338" s="2"/>
      <c r="U1338" s="2"/>
      <c r="V1338" s="2"/>
      <c r="W1338" s="2"/>
      <c r="X1338" s="2"/>
      <c r="Y1338" s="2"/>
      <c r="Z1338" s="2"/>
      <c r="AA1338" s="2"/>
      <c r="AB1338" s="2"/>
      <c r="AC1338" s="2"/>
      <c r="AD1338" s="2"/>
      <c r="AE1338" s="2"/>
      <c r="AF1338" s="2"/>
      <c r="AG1338" s="2"/>
      <c r="AH1338" s="2"/>
      <c r="AI1338" s="2"/>
    </row>
    <row r="1339" spans="1:35" ht="25.5" x14ac:dyDescent="0.2">
      <c r="A1339" s="27" t="s">
        <v>120</v>
      </c>
      <c r="B1339" s="28">
        <v>774</v>
      </c>
      <c r="C1339" s="29">
        <v>1</v>
      </c>
      <c r="D1339" s="29">
        <v>13</v>
      </c>
      <c r="E1339" s="33" t="s">
        <v>119</v>
      </c>
      <c r="F1339" s="31" t="s">
        <v>838</v>
      </c>
      <c r="G1339" s="32">
        <v>12000</v>
      </c>
      <c r="H1339" s="32">
        <v>12000</v>
      </c>
      <c r="I1339" s="32">
        <v>12000</v>
      </c>
      <c r="J1339" s="7"/>
      <c r="K1339" s="2"/>
      <c r="L1339" s="2"/>
      <c r="M1339" s="2"/>
      <c r="N1339" s="2"/>
      <c r="O1339" s="2"/>
      <c r="P1339" s="2"/>
      <c r="Q1339" s="2"/>
      <c r="R1339" s="2"/>
      <c r="S1339" s="2"/>
      <c r="T1339" s="2"/>
      <c r="U1339" s="2"/>
      <c r="V1339" s="2"/>
      <c r="W1339" s="2"/>
      <c r="X1339" s="2"/>
      <c r="Y1339" s="2"/>
      <c r="Z1339" s="2"/>
      <c r="AA1339" s="2"/>
      <c r="AB1339" s="2"/>
      <c r="AC1339" s="2"/>
      <c r="AD1339" s="2"/>
      <c r="AE1339" s="2"/>
      <c r="AF1339" s="2"/>
      <c r="AG1339" s="2"/>
      <c r="AH1339" s="2"/>
      <c r="AI1339" s="2"/>
    </row>
    <row r="1340" spans="1:35" ht="25.5" x14ac:dyDescent="0.2">
      <c r="A1340" s="27" t="s">
        <v>118</v>
      </c>
      <c r="B1340" s="28">
        <v>774</v>
      </c>
      <c r="C1340" s="29">
        <v>1</v>
      </c>
      <c r="D1340" s="29">
        <v>13</v>
      </c>
      <c r="E1340" s="33" t="s">
        <v>117</v>
      </c>
      <c r="F1340" s="31" t="s">
        <v>838</v>
      </c>
      <c r="G1340" s="32">
        <v>12000</v>
      </c>
      <c r="H1340" s="32">
        <v>12000</v>
      </c>
      <c r="I1340" s="32">
        <v>12000</v>
      </c>
      <c r="J1340" s="7"/>
      <c r="K1340" s="2"/>
      <c r="L1340" s="2"/>
      <c r="M1340" s="2"/>
      <c r="N1340" s="2"/>
      <c r="O1340" s="2"/>
      <c r="P1340" s="2"/>
      <c r="Q1340" s="2"/>
      <c r="R1340" s="2"/>
      <c r="S1340" s="2"/>
      <c r="T1340" s="2"/>
      <c r="U1340" s="2"/>
      <c r="V1340" s="2"/>
      <c r="W1340" s="2"/>
      <c r="X1340" s="2"/>
      <c r="Y1340" s="2"/>
      <c r="Z1340" s="2"/>
      <c r="AA1340" s="2"/>
      <c r="AB1340" s="2"/>
      <c r="AC1340" s="2"/>
      <c r="AD1340" s="2"/>
      <c r="AE1340" s="2"/>
      <c r="AF1340" s="2"/>
      <c r="AG1340" s="2"/>
      <c r="AH1340" s="2"/>
      <c r="AI1340" s="2"/>
    </row>
    <row r="1341" spans="1:35" ht="25.5" x14ac:dyDescent="0.2">
      <c r="A1341" s="27" t="s">
        <v>4</v>
      </c>
      <c r="B1341" s="28">
        <v>774</v>
      </c>
      <c r="C1341" s="29">
        <v>1</v>
      </c>
      <c r="D1341" s="29">
        <v>13</v>
      </c>
      <c r="E1341" s="33" t="s">
        <v>117</v>
      </c>
      <c r="F1341" s="31" t="s">
        <v>3</v>
      </c>
      <c r="G1341" s="32">
        <v>12000</v>
      </c>
      <c r="H1341" s="32">
        <v>12000</v>
      </c>
      <c r="I1341" s="32">
        <v>12000</v>
      </c>
      <c r="J1341" s="7"/>
      <c r="K1341" s="2"/>
      <c r="L1341" s="2"/>
      <c r="M1341" s="2"/>
      <c r="N1341" s="2"/>
      <c r="O1341" s="2"/>
      <c r="P1341" s="2"/>
      <c r="Q1341" s="2"/>
      <c r="R1341" s="2"/>
      <c r="S1341" s="2"/>
      <c r="T1341" s="2"/>
      <c r="U1341" s="2"/>
      <c r="V1341" s="2"/>
      <c r="W1341" s="2"/>
      <c r="X1341" s="2"/>
      <c r="Y1341" s="2"/>
      <c r="Z1341" s="2"/>
      <c r="AA1341" s="2"/>
      <c r="AB1341" s="2"/>
      <c r="AC1341" s="2"/>
      <c r="AD1341" s="2"/>
      <c r="AE1341" s="2"/>
      <c r="AF1341" s="2"/>
      <c r="AG1341" s="2"/>
      <c r="AH1341" s="2"/>
      <c r="AI1341" s="2"/>
    </row>
    <row r="1342" spans="1:35" ht="38.25" x14ac:dyDescent="0.2">
      <c r="A1342" s="27" t="s">
        <v>114</v>
      </c>
      <c r="B1342" s="28">
        <v>774</v>
      </c>
      <c r="C1342" s="29">
        <v>1</v>
      </c>
      <c r="D1342" s="29">
        <v>13</v>
      </c>
      <c r="E1342" s="33" t="s">
        <v>113</v>
      </c>
      <c r="F1342" s="31" t="s">
        <v>838</v>
      </c>
      <c r="G1342" s="32">
        <v>134624</v>
      </c>
      <c r="H1342" s="32">
        <v>134624</v>
      </c>
      <c r="I1342" s="32">
        <v>134624</v>
      </c>
      <c r="J1342" s="7"/>
      <c r="K1342" s="2"/>
      <c r="L1342" s="2"/>
      <c r="M1342" s="2"/>
      <c r="N1342" s="2"/>
      <c r="O1342" s="2"/>
      <c r="P1342" s="2"/>
      <c r="Q1342" s="2"/>
      <c r="R1342" s="2"/>
      <c r="S1342" s="2"/>
      <c r="T1342" s="2"/>
      <c r="U1342" s="2"/>
      <c r="V1342" s="2"/>
      <c r="W1342" s="2"/>
      <c r="X1342" s="2"/>
      <c r="Y1342" s="2"/>
      <c r="Z1342" s="2"/>
      <c r="AA1342" s="2"/>
      <c r="AB1342" s="2"/>
      <c r="AC1342" s="2"/>
      <c r="AD1342" s="2"/>
      <c r="AE1342" s="2"/>
      <c r="AF1342" s="2"/>
      <c r="AG1342" s="2"/>
      <c r="AH1342" s="2"/>
      <c r="AI1342" s="2"/>
    </row>
    <row r="1343" spans="1:35" ht="76.5" x14ac:dyDescent="0.2">
      <c r="A1343" s="27" t="s">
        <v>112</v>
      </c>
      <c r="B1343" s="28">
        <v>774</v>
      </c>
      <c r="C1343" s="29">
        <v>1</v>
      </c>
      <c r="D1343" s="29">
        <v>13</v>
      </c>
      <c r="E1343" s="33" t="s">
        <v>111</v>
      </c>
      <c r="F1343" s="31" t="s">
        <v>838</v>
      </c>
      <c r="G1343" s="32">
        <v>67400</v>
      </c>
      <c r="H1343" s="32">
        <v>67400</v>
      </c>
      <c r="I1343" s="32">
        <v>67400</v>
      </c>
      <c r="J1343" s="7"/>
      <c r="K1343" s="2"/>
      <c r="L1343" s="2"/>
      <c r="M1343" s="2"/>
      <c r="N1343" s="2"/>
      <c r="O1343" s="2"/>
      <c r="P1343" s="2"/>
      <c r="Q1343" s="2"/>
      <c r="R1343" s="2"/>
      <c r="S1343" s="2"/>
      <c r="T1343" s="2"/>
      <c r="U1343" s="2"/>
      <c r="V1343" s="2"/>
      <c r="W1343" s="2"/>
      <c r="X1343" s="2"/>
      <c r="Y1343" s="2"/>
      <c r="Z1343" s="2"/>
      <c r="AA1343" s="2"/>
      <c r="AB1343" s="2"/>
      <c r="AC1343" s="2"/>
      <c r="AD1343" s="2"/>
      <c r="AE1343" s="2"/>
      <c r="AF1343" s="2"/>
      <c r="AG1343" s="2"/>
      <c r="AH1343" s="2"/>
      <c r="AI1343" s="2"/>
    </row>
    <row r="1344" spans="1:35" ht="25.5" x14ac:dyDescent="0.2">
      <c r="A1344" s="27" t="s">
        <v>171</v>
      </c>
      <c r="B1344" s="28">
        <v>774</v>
      </c>
      <c r="C1344" s="29">
        <v>1</v>
      </c>
      <c r="D1344" s="29">
        <v>13</v>
      </c>
      <c r="E1344" s="33" t="s">
        <v>170</v>
      </c>
      <c r="F1344" s="31" t="s">
        <v>838</v>
      </c>
      <c r="G1344" s="32">
        <v>8500</v>
      </c>
      <c r="H1344" s="32">
        <v>8500</v>
      </c>
      <c r="I1344" s="32">
        <v>8500</v>
      </c>
      <c r="J1344" s="7"/>
      <c r="K1344" s="2"/>
      <c r="L1344" s="2"/>
      <c r="M1344" s="2"/>
      <c r="N1344" s="2"/>
      <c r="O1344" s="2"/>
      <c r="P1344" s="2"/>
      <c r="Q1344" s="2"/>
      <c r="R1344" s="2"/>
      <c r="S1344" s="2"/>
      <c r="T1344" s="2"/>
      <c r="U1344" s="2"/>
      <c r="V1344" s="2"/>
      <c r="W1344" s="2"/>
      <c r="X1344" s="2"/>
      <c r="Y1344" s="2"/>
      <c r="Z1344" s="2"/>
      <c r="AA1344" s="2"/>
      <c r="AB1344" s="2"/>
      <c r="AC1344" s="2"/>
      <c r="AD1344" s="2"/>
      <c r="AE1344" s="2"/>
      <c r="AF1344" s="2"/>
      <c r="AG1344" s="2"/>
      <c r="AH1344" s="2"/>
      <c r="AI1344" s="2"/>
    </row>
    <row r="1345" spans="1:35" ht="25.5" x14ac:dyDescent="0.2">
      <c r="A1345" s="27" t="s">
        <v>4</v>
      </c>
      <c r="B1345" s="28">
        <v>774</v>
      </c>
      <c r="C1345" s="29">
        <v>1</v>
      </c>
      <c r="D1345" s="29">
        <v>13</v>
      </c>
      <c r="E1345" s="33" t="s">
        <v>170</v>
      </c>
      <c r="F1345" s="31" t="s">
        <v>3</v>
      </c>
      <c r="G1345" s="32">
        <v>8500</v>
      </c>
      <c r="H1345" s="32">
        <v>8500</v>
      </c>
      <c r="I1345" s="32">
        <v>8500</v>
      </c>
      <c r="J1345" s="7"/>
      <c r="K1345" s="2"/>
      <c r="L1345" s="2"/>
      <c r="M1345" s="2"/>
      <c r="N1345" s="2"/>
      <c r="O1345" s="2"/>
      <c r="P1345" s="2"/>
      <c r="Q1345" s="2"/>
      <c r="R1345" s="2"/>
      <c r="S1345" s="2"/>
      <c r="T1345" s="2"/>
      <c r="U1345" s="2"/>
      <c r="V1345" s="2"/>
      <c r="W1345" s="2"/>
      <c r="X1345" s="2"/>
      <c r="Y1345" s="2"/>
      <c r="Z1345" s="2"/>
      <c r="AA1345" s="2"/>
      <c r="AB1345" s="2"/>
      <c r="AC1345" s="2"/>
      <c r="AD1345" s="2"/>
      <c r="AE1345" s="2"/>
      <c r="AF1345" s="2"/>
      <c r="AG1345" s="2"/>
      <c r="AH1345" s="2"/>
      <c r="AI1345" s="2"/>
    </row>
    <row r="1346" spans="1:35" ht="38.25" x14ac:dyDescent="0.2">
      <c r="A1346" s="27" t="s">
        <v>139</v>
      </c>
      <c r="B1346" s="28">
        <v>774</v>
      </c>
      <c r="C1346" s="29">
        <v>1</v>
      </c>
      <c r="D1346" s="29">
        <v>13</v>
      </c>
      <c r="E1346" s="33" t="s">
        <v>138</v>
      </c>
      <c r="F1346" s="31" t="s">
        <v>838</v>
      </c>
      <c r="G1346" s="32">
        <v>25000</v>
      </c>
      <c r="H1346" s="32">
        <v>25000</v>
      </c>
      <c r="I1346" s="32">
        <v>25000</v>
      </c>
      <c r="J1346" s="7"/>
      <c r="K1346" s="2"/>
      <c r="L1346" s="2"/>
      <c r="M1346" s="2"/>
      <c r="N1346" s="2"/>
      <c r="O1346" s="2"/>
      <c r="P1346" s="2"/>
      <c r="Q1346" s="2"/>
      <c r="R1346" s="2"/>
      <c r="S1346" s="2"/>
      <c r="T1346" s="2"/>
      <c r="U1346" s="2"/>
      <c r="V1346" s="2"/>
      <c r="W1346" s="2"/>
      <c r="X1346" s="2"/>
      <c r="Y1346" s="2"/>
      <c r="Z1346" s="2"/>
      <c r="AA1346" s="2"/>
      <c r="AB1346" s="2"/>
      <c r="AC1346" s="2"/>
      <c r="AD1346" s="2"/>
      <c r="AE1346" s="2"/>
      <c r="AF1346" s="2"/>
      <c r="AG1346" s="2"/>
      <c r="AH1346" s="2"/>
      <c r="AI1346" s="2"/>
    </row>
    <row r="1347" spans="1:35" ht="25.5" x14ac:dyDescent="0.2">
      <c r="A1347" s="27" t="s">
        <v>4</v>
      </c>
      <c r="B1347" s="28">
        <v>774</v>
      </c>
      <c r="C1347" s="29">
        <v>1</v>
      </c>
      <c r="D1347" s="29">
        <v>13</v>
      </c>
      <c r="E1347" s="33" t="s">
        <v>138</v>
      </c>
      <c r="F1347" s="31" t="s">
        <v>3</v>
      </c>
      <c r="G1347" s="32">
        <v>25000</v>
      </c>
      <c r="H1347" s="32">
        <v>25000</v>
      </c>
      <c r="I1347" s="32">
        <v>25000</v>
      </c>
      <c r="J1347" s="7"/>
      <c r="K1347" s="2"/>
      <c r="L1347" s="2"/>
      <c r="M1347" s="2"/>
      <c r="N1347" s="2"/>
      <c r="O1347" s="2"/>
      <c r="P1347" s="2"/>
      <c r="Q1347" s="2"/>
      <c r="R1347" s="2"/>
      <c r="S1347" s="2"/>
      <c r="T1347" s="2"/>
      <c r="U1347" s="2"/>
      <c r="V1347" s="2"/>
      <c r="W1347" s="2"/>
      <c r="X1347" s="2"/>
      <c r="Y1347" s="2"/>
      <c r="Z1347" s="2"/>
      <c r="AA1347" s="2"/>
      <c r="AB1347" s="2"/>
      <c r="AC1347" s="2"/>
      <c r="AD1347" s="2"/>
      <c r="AE1347" s="2"/>
      <c r="AF1347" s="2"/>
      <c r="AG1347" s="2"/>
      <c r="AH1347" s="2"/>
      <c r="AI1347" s="2"/>
    </row>
    <row r="1348" spans="1:35" x14ac:dyDescent="0.2">
      <c r="A1348" s="27" t="s">
        <v>110</v>
      </c>
      <c r="B1348" s="28">
        <v>774</v>
      </c>
      <c r="C1348" s="29">
        <v>1</v>
      </c>
      <c r="D1348" s="29">
        <v>13</v>
      </c>
      <c r="E1348" s="33" t="s">
        <v>109</v>
      </c>
      <c r="F1348" s="31" t="s">
        <v>838</v>
      </c>
      <c r="G1348" s="32">
        <v>33900</v>
      </c>
      <c r="H1348" s="32">
        <v>33900</v>
      </c>
      <c r="I1348" s="32">
        <v>33900</v>
      </c>
      <c r="J1348" s="7"/>
      <c r="K1348" s="2"/>
      <c r="L1348" s="2"/>
      <c r="M1348" s="2"/>
      <c r="N1348" s="2"/>
      <c r="O1348" s="2"/>
      <c r="P1348" s="2"/>
      <c r="Q1348" s="2"/>
      <c r="R1348" s="2"/>
      <c r="S1348" s="2"/>
      <c r="T1348" s="2"/>
      <c r="U1348" s="2"/>
      <c r="V1348" s="2"/>
      <c r="W1348" s="2"/>
      <c r="X1348" s="2"/>
      <c r="Y1348" s="2"/>
      <c r="Z1348" s="2"/>
      <c r="AA1348" s="2"/>
      <c r="AB1348" s="2"/>
      <c r="AC1348" s="2"/>
      <c r="AD1348" s="2"/>
      <c r="AE1348" s="2"/>
      <c r="AF1348" s="2"/>
      <c r="AG1348" s="2"/>
      <c r="AH1348" s="2"/>
      <c r="AI1348" s="2"/>
    </row>
    <row r="1349" spans="1:35" ht="25.5" x14ac:dyDescent="0.2">
      <c r="A1349" s="27" t="s">
        <v>4</v>
      </c>
      <c r="B1349" s="28">
        <v>774</v>
      </c>
      <c r="C1349" s="29">
        <v>1</v>
      </c>
      <c r="D1349" s="29">
        <v>13</v>
      </c>
      <c r="E1349" s="33" t="s">
        <v>109</v>
      </c>
      <c r="F1349" s="31" t="s">
        <v>3</v>
      </c>
      <c r="G1349" s="32">
        <v>33900</v>
      </c>
      <c r="H1349" s="32">
        <v>33900</v>
      </c>
      <c r="I1349" s="32">
        <v>33900</v>
      </c>
      <c r="J1349" s="7"/>
      <c r="K1349" s="2"/>
      <c r="L1349" s="2"/>
      <c r="M1349" s="2"/>
      <c r="N1349" s="2"/>
      <c r="O1349" s="2"/>
      <c r="P1349" s="2"/>
      <c r="Q1349" s="2"/>
      <c r="R1349" s="2"/>
      <c r="S1349" s="2"/>
      <c r="T1349" s="2"/>
      <c r="U1349" s="2"/>
      <c r="V1349" s="2"/>
      <c r="W1349" s="2"/>
      <c r="X1349" s="2"/>
      <c r="Y1349" s="2"/>
      <c r="Z1349" s="2"/>
      <c r="AA1349" s="2"/>
      <c r="AB1349" s="2"/>
      <c r="AC1349" s="2"/>
      <c r="AD1349" s="2"/>
      <c r="AE1349" s="2"/>
      <c r="AF1349" s="2"/>
      <c r="AG1349" s="2"/>
      <c r="AH1349" s="2"/>
      <c r="AI1349" s="2"/>
    </row>
    <row r="1350" spans="1:35" ht="51" x14ac:dyDescent="0.2">
      <c r="A1350" s="27" t="s">
        <v>108</v>
      </c>
      <c r="B1350" s="28">
        <v>774</v>
      </c>
      <c r="C1350" s="29">
        <v>1</v>
      </c>
      <c r="D1350" s="29">
        <v>13</v>
      </c>
      <c r="E1350" s="33" t="s">
        <v>107</v>
      </c>
      <c r="F1350" s="31" t="s">
        <v>838</v>
      </c>
      <c r="G1350" s="32">
        <v>9000</v>
      </c>
      <c r="H1350" s="32">
        <v>9000</v>
      </c>
      <c r="I1350" s="32">
        <v>9000</v>
      </c>
      <c r="J1350" s="7"/>
      <c r="K1350" s="2"/>
      <c r="L1350" s="2"/>
      <c r="M1350" s="2"/>
      <c r="N1350" s="2"/>
      <c r="O1350" s="2"/>
      <c r="P1350" s="2"/>
      <c r="Q1350" s="2"/>
      <c r="R1350" s="2"/>
      <c r="S1350" s="2"/>
      <c r="T1350" s="2"/>
      <c r="U1350" s="2"/>
      <c r="V1350" s="2"/>
      <c r="W1350" s="2"/>
      <c r="X1350" s="2"/>
      <c r="Y1350" s="2"/>
      <c r="Z1350" s="2"/>
      <c r="AA1350" s="2"/>
      <c r="AB1350" s="2"/>
      <c r="AC1350" s="2"/>
      <c r="AD1350" s="2"/>
      <c r="AE1350" s="2"/>
      <c r="AF1350" s="2"/>
      <c r="AG1350" s="2"/>
      <c r="AH1350" s="2"/>
      <c r="AI1350" s="2"/>
    </row>
    <row r="1351" spans="1:35" ht="25.5" x14ac:dyDescent="0.2">
      <c r="A1351" s="27" t="s">
        <v>104</v>
      </c>
      <c r="B1351" s="28">
        <v>774</v>
      </c>
      <c r="C1351" s="29">
        <v>1</v>
      </c>
      <c r="D1351" s="29">
        <v>13</v>
      </c>
      <c r="E1351" s="33" t="s">
        <v>103</v>
      </c>
      <c r="F1351" s="31" t="s">
        <v>838</v>
      </c>
      <c r="G1351" s="32">
        <v>9000</v>
      </c>
      <c r="H1351" s="32">
        <v>9000</v>
      </c>
      <c r="I1351" s="32">
        <v>9000</v>
      </c>
      <c r="J1351" s="7"/>
      <c r="K1351" s="2"/>
      <c r="L1351" s="2"/>
      <c r="M1351" s="2"/>
      <c r="N1351" s="2"/>
      <c r="O1351" s="2"/>
      <c r="P1351" s="2"/>
      <c r="Q1351" s="2"/>
      <c r="R1351" s="2"/>
      <c r="S1351" s="2"/>
      <c r="T1351" s="2"/>
      <c r="U1351" s="2"/>
      <c r="V1351" s="2"/>
      <c r="W1351" s="2"/>
      <c r="X1351" s="2"/>
      <c r="Y1351" s="2"/>
      <c r="Z1351" s="2"/>
      <c r="AA1351" s="2"/>
      <c r="AB1351" s="2"/>
      <c r="AC1351" s="2"/>
      <c r="AD1351" s="2"/>
      <c r="AE1351" s="2"/>
      <c r="AF1351" s="2"/>
      <c r="AG1351" s="2"/>
      <c r="AH1351" s="2"/>
      <c r="AI1351" s="2"/>
    </row>
    <row r="1352" spans="1:35" ht="25.5" x14ac:dyDescent="0.2">
      <c r="A1352" s="27" t="s">
        <v>4</v>
      </c>
      <c r="B1352" s="28">
        <v>774</v>
      </c>
      <c r="C1352" s="29">
        <v>1</v>
      </c>
      <c r="D1352" s="29">
        <v>13</v>
      </c>
      <c r="E1352" s="33" t="s">
        <v>103</v>
      </c>
      <c r="F1352" s="31" t="s">
        <v>3</v>
      </c>
      <c r="G1352" s="32">
        <v>9000</v>
      </c>
      <c r="H1352" s="32">
        <v>9000</v>
      </c>
      <c r="I1352" s="32">
        <v>9000</v>
      </c>
      <c r="J1352" s="7"/>
      <c r="K1352" s="2"/>
      <c r="L1352" s="2"/>
      <c r="M1352" s="2"/>
      <c r="N1352" s="2"/>
      <c r="O1352" s="2"/>
      <c r="P1352" s="2"/>
      <c r="Q1352" s="2"/>
      <c r="R1352" s="2"/>
      <c r="S1352" s="2"/>
      <c r="T1352" s="2"/>
      <c r="U1352" s="2"/>
      <c r="V1352" s="2"/>
      <c r="W1352" s="2"/>
      <c r="X1352" s="2"/>
      <c r="Y1352" s="2"/>
      <c r="Z1352" s="2"/>
      <c r="AA1352" s="2"/>
      <c r="AB1352" s="2"/>
      <c r="AC1352" s="2"/>
      <c r="AD1352" s="2"/>
      <c r="AE1352" s="2"/>
      <c r="AF1352" s="2"/>
      <c r="AG1352" s="2"/>
      <c r="AH1352" s="2"/>
      <c r="AI1352" s="2"/>
    </row>
    <row r="1353" spans="1:35" ht="38.25" x14ac:dyDescent="0.2">
      <c r="A1353" s="27" t="s">
        <v>102</v>
      </c>
      <c r="B1353" s="28">
        <v>774</v>
      </c>
      <c r="C1353" s="29">
        <v>1</v>
      </c>
      <c r="D1353" s="29">
        <v>13</v>
      </c>
      <c r="E1353" s="33" t="s">
        <v>101</v>
      </c>
      <c r="F1353" s="31" t="s">
        <v>838</v>
      </c>
      <c r="G1353" s="32">
        <v>58224</v>
      </c>
      <c r="H1353" s="32">
        <v>58224</v>
      </c>
      <c r="I1353" s="32">
        <v>58224</v>
      </c>
      <c r="J1353" s="7"/>
      <c r="K1353" s="2"/>
      <c r="L1353" s="2"/>
      <c r="M1353" s="2"/>
      <c r="N1353" s="2"/>
      <c r="O1353" s="2"/>
      <c r="P1353" s="2"/>
      <c r="Q1353" s="2"/>
      <c r="R1353" s="2"/>
      <c r="S1353" s="2"/>
      <c r="T1353" s="2"/>
      <c r="U1353" s="2"/>
      <c r="V1353" s="2"/>
      <c r="W1353" s="2"/>
      <c r="X1353" s="2"/>
      <c r="Y1353" s="2"/>
      <c r="Z1353" s="2"/>
      <c r="AA1353" s="2"/>
      <c r="AB1353" s="2"/>
      <c r="AC1353" s="2"/>
      <c r="AD1353" s="2"/>
      <c r="AE1353" s="2"/>
      <c r="AF1353" s="2"/>
      <c r="AG1353" s="2"/>
      <c r="AH1353" s="2"/>
      <c r="AI1353" s="2"/>
    </row>
    <row r="1354" spans="1:35" ht="25.5" x14ac:dyDescent="0.2">
      <c r="A1354" s="27" t="s">
        <v>100</v>
      </c>
      <c r="B1354" s="28">
        <v>774</v>
      </c>
      <c r="C1354" s="29">
        <v>1</v>
      </c>
      <c r="D1354" s="29">
        <v>13</v>
      </c>
      <c r="E1354" s="33" t="s">
        <v>99</v>
      </c>
      <c r="F1354" s="31" t="s">
        <v>838</v>
      </c>
      <c r="G1354" s="32">
        <v>30724</v>
      </c>
      <c r="H1354" s="32">
        <v>30724</v>
      </c>
      <c r="I1354" s="32">
        <v>30724</v>
      </c>
      <c r="J1354" s="7"/>
      <c r="K1354" s="2"/>
      <c r="L1354" s="2"/>
      <c r="M1354" s="2"/>
      <c r="N1354" s="2"/>
      <c r="O1354" s="2"/>
      <c r="P1354" s="2"/>
      <c r="Q1354" s="2"/>
      <c r="R1354" s="2"/>
      <c r="S1354" s="2"/>
      <c r="T1354" s="2"/>
      <c r="U1354" s="2"/>
      <c r="V1354" s="2"/>
      <c r="W1354" s="2"/>
      <c r="X1354" s="2"/>
      <c r="Y1354" s="2"/>
      <c r="Z1354" s="2"/>
      <c r="AA1354" s="2"/>
      <c r="AB1354" s="2"/>
      <c r="AC1354" s="2"/>
      <c r="AD1354" s="2"/>
      <c r="AE1354" s="2"/>
      <c r="AF1354" s="2"/>
      <c r="AG1354" s="2"/>
      <c r="AH1354" s="2"/>
      <c r="AI1354" s="2"/>
    </row>
    <row r="1355" spans="1:35" ht="25.5" x14ac:dyDescent="0.2">
      <c r="A1355" s="27" t="s">
        <v>4</v>
      </c>
      <c r="B1355" s="28">
        <v>774</v>
      </c>
      <c r="C1355" s="29">
        <v>1</v>
      </c>
      <c r="D1355" s="29">
        <v>13</v>
      </c>
      <c r="E1355" s="33" t="s">
        <v>99</v>
      </c>
      <c r="F1355" s="31" t="s">
        <v>3</v>
      </c>
      <c r="G1355" s="32">
        <v>30724</v>
      </c>
      <c r="H1355" s="32">
        <v>30724</v>
      </c>
      <c r="I1355" s="32">
        <v>30724</v>
      </c>
      <c r="J1355" s="7"/>
      <c r="K1355" s="2"/>
      <c r="L1355" s="2"/>
      <c r="M1355" s="2"/>
      <c r="N1355" s="2"/>
      <c r="O1355" s="2"/>
      <c r="P1355" s="2"/>
      <c r="Q1355" s="2"/>
      <c r="R1355" s="2"/>
      <c r="S1355" s="2"/>
      <c r="T1355" s="2"/>
      <c r="U1355" s="2"/>
      <c r="V1355" s="2"/>
      <c r="W1355" s="2"/>
      <c r="X1355" s="2"/>
      <c r="Y1355" s="2"/>
      <c r="Z1355" s="2"/>
      <c r="AA1355" s="2"/>
      <c r="AB1355" s="2"/>
      <c r="AC1355" s="2"/>
      <c r="AD1355" s="2"/>
      <c r="AE1355" s="2"/>
      <c r="AF1355" s="2"/>
      <c r="AG1355" s="2"/>
      <c r="AH1355" s="2"/>
      <c r="AI1355" s="2"/>
    </row>
    <row r="1356" spans="1:35" ht="25.5" x14ac:dyDescent="0.2">
      <c r="A1356" s="27" t="s">
        <v>98</v>
      </c>
      <c r="B1356" s="28">
        <v>774</v>
      </c>
      <c r="C1356" s="29">
        <v>1</v>
      </c>
      <c r="D1356" s="29">
        <v>13</v>
      </c>
      <c r="E1356" s="33" t="s">
        <v>97</v>
      </c>
      <c r="F1356" s="31" t="s">
        <v>838</v>
      </c>
      <c r="G1356" s="32">
        <v>25000</v>
      </c>
      <c r="H1356" s="32">
        <v>25000</v>
      </c>
      <c r="I1356" s="32">
        <v>25000</v>
      </c>
      <c r="J1356" s="7"/>
      <c r="K1356" s="2"/>
      <c r="L1356" s="2"/>
      <c r="M1356" s="2"/>
      <c r="N1356" s="2"/>
      <c r="O1356" s="2"/>
      <c r="P1356" s="2"/>
      <c r="Q1356" s="2"/>
      <c r="R1356" s="2"/>
      <c r="S1356" s="2"/>
      <c r="T1356" s="2"/>
      <c r="U1356" s="2"/>
      <c r="V1356" s="2"/>
      <c r="W1356" s="2"/>
      <c r="X1356" s="2"/>
      <c r="Y1356" s="2"/>
      <c r="Z1356" s="2"/>
      <c r="AA1356" s="2"/>
      <c r="AB1356" s="2"/>
      <c r="AC1356" s="2"/>
      <c r="AD1356" s="2"/>
      <c r="AE1356" s="2"/>
      <c r="AF1356" s="2"/>
      <c r="AG1356" s="2"/>
      <c r="AH1356" s="2"/>
      <c r="AI1356" s="2"/>
    </row>
    <row r="1357" spans="1:35" ht="25.5" x14ac:dyDescent="0.2">
      <c r="A1357" s="27" t="s">
        <v>4</v>
      </c>
      <c r="B1357" s="28">
        <v>774</v>
      </c>
      <c r="C1357" s="29">
        <v>1</v>
      </c>
      <c r="D1357" s="29">
        <v>13</v>
      </c>
      <c r="E1357" s="33" t="s">
        <v>97</v>
      </c>
      <c r="F1357" s="31" t="s">
        <v>3</v>
      </c>
      <c r="G1357" s="32">
        <v>25000</v>
      </c>
      <c r="H1357" s="32">
        <v>25000</v>
      </c>
      <c r="I1357" s="32">
        <v>25000</v>
      </c>
      <c r="J1357" s="7"/>
      <c r="K1357" s="2"/>
      <c r="L1357" s="2"/>
      <c r="M1357" s="2"/>
      <c r="N1357" s="2"/>
      <c r="O1357" s="2"/>
      <c r="P1357" s="2"/>
      <c r="Q1357" s="2"/>
      <c r="R1357" s="2"/>
      <c r="S1357" s="2"/>
      <c r="T1357" s="2"/>
      <c r="U1357" s="2"/>
      <c r="V1357" s="2"/>
      <c r="W1357" s="2"/>
      <c r="X1357" s="2"/>
      <c r="Y1357" s="2"/>
      <c r="Z1357" s="2"/>
      <c r="AA1357" s="2"/>
      <c r="AB1357" s="2"/>
      <c r="AC1357" s="2"/>
      <c r="AD1357" s="2"/>
      <c r="AE1357" s="2"/>
      <c r="AF1357" s="2"/>
      <c r="AG1357" s="2"/>
      <c r="AH1357" s="2"/>
      <c r="AI1357" s="2"/>
    </row>
    <row r="1358" spans="1:35" ht="25.5" x14ac:dyDescent="0.2">
      <c r="A1358" s="27" t="s">
        <v>159</v>
      </c>
      <c r="B1358" s="28">
        <v>774</v>
      </c>
      <c r="C1358" s="29">
        <v>1</v>
      </c>
      <c r="D1358" s="29">
        <v>13</v>
      </c>
      <c r="E1358" s="33" t="s">
        <v>158</v>
      </c>
      <c r="F1358" s="31" t="s">
        <v>838</v>
      </c>
      <c r="G1358" s="32">
        <v>2500</v>
      </c>
      <c r="H1358" s="32">
        <v>2500</v>
      </c>
      <c r="I1358" s="32">
        <v>2500</v>
      </c>
      <c r="J1358" s="7"/>
      <c r="K1358" s="2"/>
      <c r="L1358" s="2"/>
      <c r="M1358" s="2"/>
      <c r="N1358" s="2"/>
      <c r="O1358" s="2"/>
      <c r="P1358" s="2"/>
      <c r="Q1358" s="2"/>
      <c r="R1358" s="2"/>
      <c r="S1358" s="2"/>
      <c r="T1358" s="2"/>
      <c r="U1358" s="2"/>
      <c r="V1358" s="2"/>
      <c r="W1358" s="2"/>
      <c r="X1358" s="2"/>
      <c r="Y1358" s="2"/>
      <c r="Z1358" s="2"/>
      <c r="AA1358" s="2"/>
      <c r="AB1358" s="2"/>
      <c r="AC1358" s="2"/>
      <c r="AD1358" s="2"/>
      <c r="AE1358" s="2"/>
      <c r="AF1358" s="2"/>
      <c r="AG1358" s="2"/>
      <c r="AH1358" s="2"/>
      <c r="AI1358" s="2"/>
    </row>
    <row r="1359" spans="1:35" ht="25.5" x14ac:dyDescent="0.2">
      <c r="A1359" s="27" t="s">
        <v>4</v>
      </c>
      <c r="B1359" s="28">
        <v>774</v>
      </c>
      <c r="C1359" s="29">
        <v>1</v>
      </c>
      <c r="D1359" s="29">
        <v>13</v>
      </c>
      <c r="E1359" s="33" t="s">
        <v>158</v>
      </c>
      <c r="F1359" s="31" t="s">
        <v>3</v>
      </c>
      <c r="G1359" s="32">
        <v>2500</v>
      </c>
      <c r="H1359" s="32">
        <v>2500</v>
      </c>
      <c r="I1359" s="32">
        <v>2500</v>
      </c>
      <c r="J1359" s="7"/>
      <c r="K1359" s="2"/>
      <c r="L1359" s="2"/>
      <c r="M1359" s="2"/>
      <c r="N1359" s="2"/>
      <c r="O1359" s="2"/>
      <c r="P1359" s="2"/>
      <c r="Q1359" s="2"/>
      <c r="R1359" s="2"/>
      <c r="S1359" s="2"/>
      <c r="T1359" s="2"/>
      <c r="U1359" s="2"/>
      <c r="V1359" s="2"/>
      <c r="W1359" s="2"/>
      <c r="X1359" s="2"/>
      <c r="Y1359" s="2"/>
      <c r="Z1359" s="2"/>
      <c r="AA1359" s="2"/>
      <c r="AB1359" s="2"/>
      <c r="AC1359" s="2"/>
      <c r="AD1359" s="2"/>
      <c r="AE1359" s="2"/>
      <c r="AF1359" s="2"/>
      <c r="AG1359" s="2"/>
      <c r="AH1359" s="2"/>
      <c r="AI1359" s="2"/>
    </row>
    <row r="1360" spans="1:35" ht="38.25" x14ac:dyDescent="0.2">
      <c r="A1360" s="27" t="s">
        <v>96</v>
      </c>
      <c r="B1360" s="28">
        <v>774</v>
      </c>
      <c r="C1360" s="29">
        <v>1</v>
      </c>
      <c r="D1360" s="29">
        <v>13</v>
      </c>
      <c r="E1360" s="33" t="s">
        <v>95</v>
      </c>
      <c r="F1360" s="31" t="s">
        <v>838</v>
      </c>
      <c r="G1360" s="32">
        <v>146752.47</v>
      </c>
      <c r="H1360" s="32">
        <v>140769.14000000001</v>
      </c>
      <c r="I1360" s="32">
        <v>140769.14000000001</v>
      </c>
      <c r="J1360" s="7"/>
      <c r="K1360" s="2"/>
      <c r="L1360" s="2"/>
      <c r="M1360" s="2"/>
      <c r="N1360" s="2"/>
      <c r="O1360" s="2"/>
      <c r="P1360" s="2"/>
      <c r="Q1360" s="2"/>
      <c r="R1360" s="2"/>
      <c r="S1360" s="2"/>
      <c r="T1360" s="2"/>
      <c r="U1360" s="2"/>
      <c r="V1360" s="2"/>
      <c r="W1360" s="2"/>
      <c r="X1360" s="2"/>
      <c r="Y1360" s="2"/>
      <c r="Z1360" s="2"/>
      <c r="AA1360" s="2"/>
      <c r="AB1360" s="2"/>
      <c r="AC1360" s="2"/>
      <c r="AD1360" s="2"/>
      <c r="AE1360" s="2"/>
      <c r="AF1360" s="2"/>
      <c r="AG1360" s="2"/>
      <c r="AH1360" s="2"/>
      <c r="AI1360" s="2"/>
    </row>
    <row r="1361" spans="1:35" ht="38.25" x14ac:dyDescent="0.2">
      <c r="A1361" s="27" t="s">
        <v>135</v>
      </c>
      <c r="B1361" s="28">
        <v>774</v>
      </c>
      <c r="C1361" s="29">
        <v>1</v>
      </c>
      <c r="D1361" s="29">
        <v>13</v>
      </c>
      <c r="E1361" s="33" t="s">
        <v>134</v>
      </c>
      <c r="F1361" s="31" t="s">
        <v>838</v>
      </c>
      <c r="G1361" s="32">
        <v>12000</v>
      </c>
      <c r="H1361" s="32">
        <v>11200</v>
      </c>
      <c r="I1361" s="32">
        <v>11200</v>
      </c>
      <c r="J1361" s="7"/>
      <c r="K1361" s="2"/>
      <c r="L1361" s="2"/>
      <c r="M1361" s="2"/>
      <c r="N1361" s="2"/>
      <c r="O1361" s="2"/>
      <c r="P1361" s="2"/>
      <c r="Q1361" s="2"/>
      <c r="R1361" s="2"/>
      <c r="S1361" s="2"/>
      <c r="T1361" s="2"/>
      <c r="U1361" s="2"/>
      <c r="V1361" s="2"/>
      <c r="W1361" s="2"/>
      <c r="X1361" s="2"/>
      <c r="Y1361" s="2"/>
      <c r="Z1361" s="2"/>
      <c r="AA1361" s="2"/>
      <c r="AB1361" s="2"/>
      <c r="AC1361" s="2"/>
      <c r="AD1361" s="2"/>
      <c r="AE1361" s="2"/>
      <c r="AF1361" s="2"/>
      <c r="AG1361" s="2"/>
      <c r="AH1361" s="2"/>
      <c r="AI1361" s="2"/>
    </row>
    <row r="1362" spans="1:35" ht="38.25" x14ac:dyDescent="0.2">
      <c r="A1362" s="27" t="s">
        <v>133</v>
      </c>
      <c r="B1362" s="28">
        <v>774</v>
      </c>
      <c r="C1362" s="29">
        <v>1</v>
      </c>
      <c r="D1362" s="29">
        <v>13</v>
      </c>
      <c r="E1362" s="33" t="s">
        <v>132</v>
      </c>
      <c r="F1362" s="31" t="s">
        <v>838</v>
      </c>
      <c r="G1362" s="32">
        <v>12000</v>
      </c>
      <c r="H1362" s="32">
        <v>11200</v>
      </c>
      <c r="I1362" s="32">
        <v>11200</v>
      </c>
      <c r="J1362" s="7"/>
      <c r="K1362" s="2"/>
      <c r="L1362" s="2"/>
      <c r="M1362" s="2"/>
      <c r="N1362" s="2"/>
      <c r="O1362" s="2"/>
      <c r="P1362" s="2"/>
      <c r="Q1362" s="2"/>
      <c r="R1362" s="2"/>
      <c r="S1362" s="2"/>
      <c r="T1362" s="2"/>
      <c r="U1362" s="2"/>
      <c r="V1362" s="2"/>
      <c r="W1362" s="2"/>
      <c r="X1362" s="2"/>
      <c r="Y1362" s="2"/>
      <c r="Z1362" s="2"/>
      <c r="AA1362" s="2"/>
      <c r="AB1362" s="2"/>
      <c r="AC1362" s="2"/>
      <c r="AD1362" s="2"/>
      <c r="AE1362" s="2"/>
      <c r="AF1362" s="2"/>
      <c r="AG1362" s="2"/>
      <c r="AH1362" s="2"/>
      <c r="AI1362" s="2"/>
    </row>
    <row r="1363" spans="1:35" ht="25.5" x14ac:dyDescent="0.2">
      <c r="A1363" s="27" t="s">
        <v>4</v>
      </c>
      <c r="B1363" s="28">
        <v>774</v>
      </c>
      <c r="C1363" s="29">
        <v>1</v>
      </c>
      <c r="D1363" s="29">
        <v>13</v>
      </c>
      <c r="E1363" s="33" t="s">
        <v>132</v>
      </c>
      <c r="F1363" s="31" t="s">
        <v>3</v>
      </c>
      <c r="G1363" s="32">
        <v>12000</v>
      </c>
      <c r="H1363" s="32">
        <v>11200</v>
      </c>
      <c r="I1363" s="32">
        <v>11200</v>
      </c>
      <c r="J1363" s="7"/>
      <c r="K1363" s="2"/>
      <c r="L1363" s="2"/>
      <c r="M1363" s="2"/>
      <c r="N1363" s="2"/>
      <c r="O1363" s="2"/>
      <c r="P1363" s="2"/>
      <c r="Q1363" s="2"/>
      <c r="R1363" s="2"/>
      <c r="S1363" s="2"/>
      <c r="T1363" s="2"/>
      <c r="U1363" s="2"/>
      <c r="V1363" s="2"/>
      <c r="W1363" s="2"/>
      <c r="X1363" s="2"/>
      <c r="Y1363" s="2"/>
      <c r="Z1363" s="2"/>
      <c r="AA1363" s="2"/>
      <c r="AB1363" s="2"/>
      <c r="AC1363" s="2"/>
      <c r="AD1363" s="2"/>
      <c r="AE1363" s="2"/>
      <c r="AF1363" s="2"/>
      <c r="AG1363" s="2"/>
      <c r="AH1363" s="2"/>
      <c r="AI1363" s="2"/>
    </row>
    <row r="1364" spans="1:35" ht="25.5" x14ac:dyDescent="0.2">
      <c r="A1364" s="27" t="s">
        <v>90</v>
      </c>
      <c r="B1364" s="28">
        <v>774</v>
      </c>
      <c r="C1364" s="29">
        <v>1</v>
      </c>
      <c r="D1364" s="29">
        <v>13</v>
      </c>
      <c r="E1364" s="33" t="s">
        <v>89</v>
      </c>
      <c r="F1364" s="31" t="s">
        <v>838</v>
      </c>
      <c r="G1364" s="32">
        <v>16163.78</v>
      </c>
      <c r="H1364" s="32">
        <v>10980.45</v>
      </c>
      <c r="I1364" s="32">
        <v>10980.45</v>
      </c>
      <c r="J1364" s="7"/>
      <c r="K1364" s="2"/>
      <c r="L1364" s="2"/>
      <c r="M1364" s="2"/>
      <c r="N1364" s="2"/>
      <c r="O1364" s="2"/>
      <c r="P1364" s="2"/>
      <c r="Q1364" s="2"/>
      <c r="R1364" s="2"/>
      <c r="S1364" s="2"/>
      <c r="T1364" s="2"/>
      <c r="U1364" s="2"/>
      <c r="V1364" s="2"/>
      <c r="W1364" s="2"/>
      <c r="X1364" s="2"/>
      <c r="Y1364" s="2"/>
      <c r="Z1364" s="2"/>
      <c r="AA1364" s="2"/>
      <c r="AB1364" s="2"/>
      <c r="AC1364" s="2"/>
      <c r="AD1364" s="2"/>
      <c r="AE1364" s="2"/>
      <c r="AF1364" s="2"/>
      <c r="AG1364" s="2"/>
      <c r="AH1364" s="2"/>
      <c r="AI1364" s="2"/>
    </row>
    <row r="1365" spans="1:35" ht="25.5" x14ac:dyDescent="0.2">
      <c r="A1365" s="27" t="s">
        <v>88</v>
      </c>
      <c r="B1365" s="28">
        <v>774</v>
      </c>
      <c r="C1365" s="29">
        <v>1</v>
      </c>
      <c r="D1365" s="29">
        <v>13</v>
      </c>
      <c r="E1365" s="33" t="s">
        <v>87</v>
      </c>
      <c r="F1365" s="31" t="s">
        <v>838</v>
      </c>
      <c r="G1365" s="32">
        <v>16163.78</v>
      </c>
      <c r="H1365" s="32">
        <v>10980.45</v>
      </c>
      <c r="I1365" s="32">
        <v>10980.45</v>
      </c>
      <c r="J1365" s="7"/>
      <c r="K1365" s="2"/>
      <c r="L1365" s="2"/>
      <c r="M1365" s="2"/>
      <c r="N1365" s="2"/>
      <c r="O1365" s="2"/>
      <c r="P1365" s="2"/>
      <c r="Q1365" s="2"/>
      <c r="R1365" s="2"/>
      <c r="S1365" s="2"/>
      <c r="T1365" s="2"/>
      <c r="U1365" s="2"/>
      <c r="V1365" s="2"/>
      <c r="W1365" s="2"/>
      <c r="X1365" s="2"/>
      <c r="Y1365" s="2"/>
      <c r="Z1365" s="2"/>
      <c r="AA1365" s="2"/>
      <c r="AB1365" s="2"/>
      <c r="AC1365" s="2"/>
      <c r="AD1365" s="2"/>
      <c r="AE1365" s="2"/>
      <c r="AF1365" s="2"/>
      <c r="AG1365" s="2"/>
      <c r="AH1365" s="2"/>
      <c r="AI1365" s="2"/>
    </row>
    <row r="1366" spans="1:35" ht="25.5" x14ac:dyDescent="0.2">
      <c r="A1366" s="27" t="s">
        <v>4</v>
      </c>
      <c r="B1366" s="28">
        <v>774</v>
      </c>
      <c r="C1366" s="29">
        <v>1</v>
      </c>
      <c r="D1366" s="29">
        <v>13</v>
      </c>
      <c r="E1366" s="33" t="s">
        <v>87</v>
      </c>
      <c r="F1366" s="31" t="s">
        <v>3</v>
      </c>
      <c r="G1366" s="32">
        <v>16163.78</v>
      </c>
      <c r="H1366" s="32">
        <v>10980.45</v>
      </c>
      <c r="I1366" s="32">
        <v>10980.45</v>
      </c>
      <c r="J1366" s="7"/>
      <c r="K1366" s="2"/>
      <c r="L1366" s="2"/>
      <c r="M1366" s="2"/>
      <c r="N1366" s="2"/>
      <c r="O1366" s="2"/>
      <c r="P1366" s="2"/>
      <c r="Q1366" s="2"/>
      <c r="R1366" s="2"/>
      <c r="S1366" s="2"/>
      <c r="T1366" s="2"/>
      <c r="U1366" s="2"/>
      <c r="V1366" s="2"/>
      <c r="W1366" s="2"/>
      <c r="X1366" s="2"/>
      <c r="Y1366" s="2"/>
      <c r="Z1366" s="2"/>
      <c r="AA1366" s="2"/>
      <c r="AB1366" s="2"/>
      <c r="AC1366" s="2"/>
      <c r="AD1366" s="2"/>
      <c r="AE1366" s="2"/>
      <c r="AF1366" s="2"/>
      <c r="AG1366" s="2"/>
      <c r="AH1366" s="2"/>
      <c r="AI1366" s="2"/>
    </row>
    <row r="1367" spans="1:35" ht="25.5" x14ac:dyDescent="0.2">
      <c r="A1367" s="27" t="s">
        <v>86</v>
      </c>
      <c r="B1367" s="28">
        <v>774</v>
      </c>
      <c r="C1367" s="29">
        <v>1</v>
      </c>
      <c r="D1367" s="29">
        <v>13</v>
      </c>
      <c r="E1367" s="33" t="s">
        <v>85</v>
      </c>
      <c r="F1367" s="31" t="s">
        <v>838</v>
      </c>
      <c r="G1367" s="32">
        <v>105798.63</v>
      </c>
      <c r="H1367" s="32">
        <v>105798.63</v>
      </c>
      <c r="I1367" s="32">
        <v>105798.63</v>
      </c>
      <c r="J1367" s="7"/>
      <c r="K1367" s="2"/>
      <c r="L1367" s="2"/>
      <c r="M1367" s="2"/>
      <c r="N1367" s="2"/>
      <c r="O1367" s="2"/>
      <c r="P1367" s="2"/>
      <c r="Q1367" s="2"/>
      <c r="R1367" s="2"/>
      <c r="S1367" s="2"/>
      <c r="T1367" s="2"/>
      <c r="U1367" s="2"/>
      <c r="V1367" s="2"/>
      <c r="W1367" s="2"/>
      <c r="X1367" s="2"/>
      <c r="Y1367" s="2"/>
      <c r="Z1367" s="2"/>
      <c r="AA1367" s="2"/>
      <c r="AB1367" s="2"/>
      <c r="AC1367" s="2"/>
      <c r="AD1367" s="2"/>
      <c r="AE1367" s="2"/>
      <c r="AF1367" s="2"/>
      <c r="AG1367" s="2"/>
      <c r="AH1367" s="2"/>
      <c r="AI1367" s="2"/>
    </row>
    <row r="1368" spans="1:35" ht="25.5" x14ac:dyDescent="0.2">
      <c r="A1368" s="27" t="s">
        <v>84</v>
      </c>
      <c r="B1368" s="28">
        <v>774</v>
      </c>
      <c r="C1368" s="29">
        <v>1</v>
      </c>
      <c r="D1368" s="29">
        <v>13</v>
      </c>
      <c r="E1368" s="33" t="s">
        <v>83</v>
      </c>
      <c r="F1368" s="31" t="s">
        <v>838</v>
      </c>
      <c r="G1368" s="32">
        <v>105798.63</v>
      </c>
      <c r="H1368" s="32">
        <v>105798.63</v>
      </c>
      <c r="I1368" s="32">
        <v>105798.63</v>
      </c>
      <c r="J1368" s="7"/>
      <c r="K1368" s="2"/>
      <c r="L1368" s="2"/>
      <c r="M1368" s="2"/>
      <c r="N1368" s="2"/>
      <c r="O1368" s="2"/>
      <c r="P1368" s="2"/>
      <c r="Q1368" s="2"/>
      <c r="R1368" s="2"/>
      <c r="S1368" s="2"/>
      <c r="T1368" s="2"/>
      <c r="U1368" s="2"/>
      <c r="V1368" s="2"/>
      <c r="W1368" s="2"/>
      <c r="X1368" s="2"/>
      <c r="Y1368" s="2"/>
      <c r="Z1368" s="2"/>
      <c r="AA1368" s="2"/>
      <c r="AB1368" s="2"/>
      <c r="AC1368" s="2"/>
      <c r="AD1368" s="2"/>
      <c r="AE1368" s="2"/>
      <c r="AF1368" s="2"/>
      <c r="AG1368" s="2"/>
      <c r="AH1368" s="2"/>
      <c r="AI1368" s="2"/>
    </row>
    <row r="1369" spans="1:35" ht="25.5" x14ac:dyDescent="0.2">
      <c r="A1369" s="27" t="s">
        <v>4</v>
      </c>
      <c r="B1369" s="28">
        <v>774</v>
      </c>
      <c r="C1369" s="29">
        <v>1</v>
      </c>
      <c r="D1369" s="29">
        <v>13</v>
      </c>
      <c r="E1369" s="33" t="s">
        <v>83</v>
      </c>
      <c r="F1369" s="31" t="s">
        <v>3</v>
      </c>
      <c r="G1369" s="32">
        <v>105798.63</v>
      </c>
      <c r="H1369" s="32">
        <v>105798.63</v>
      </c>
      <c r="I1369" s="32">
        <v>105798.63</v>
      </c>
      <c r="J1369" s="7"/>
      <c r="K1369" s="2"/>
      <c r="L1369" s="2"/>
      <c r="M1369" s="2"/>
      <c r="N1369" s="2"/>
      <c r="O1369" s="2"/>
      <c r="P1369" s="2"/>
      <c r="Q1369" s="2"/>
      <c r="R1369" s="2"/>
      <c r="S1369" s="2"/>
      <c r="T1369" s="2"/>
      <c r="U1369" s="2"/>
      <c r="V1369" s="2"/>
      <c r="W1369" s="2"/>
      <c r="X1369" s="2"/>
      <c r="Y1369" s="2"/>
      <c r="Z1369" s="2"/>
      <c r="AA1369" s="2"/>
      <c r="AB1369" s="2"/>
      <c r="AC1369" s="2"/>
      <c r="AD1369" s="2"/>
      <c r="AE1369" s="2"/>
      <c r="AF1369" s="2"/>
      <c r="AG1369" s="2"/>
      <c r="AH1369" s="2"/>
      <c r="AI1369" s="2"/>
    </row>
    <row r="1370" spans="1:35" ht="38.25" x14ac:dyDescent="0.2">
      <c r="A1370" s="27" t="s">
        <v>82</v>
      </c>
      <c r="B1370" s="28">
        <v>774</v>
      </c>
      <c r="C1370" s="29">
        <v>1</v>
      </c>
      <c r="D1370" s="29">
        <v>13</v>
      </c>
      <c r="E1370" s="33" t="s">
        <v>81</v>
      </c>
      <c r="F1370" s="31" t="s">
        <v>838</v>
      </c>
      <c r="G1370" s="32">
        <v>12790.06</v>
      </c>
      <c r="H1370" s="32">
        <v>12790.06</v>
      </c>
      <c r="I1370" s="32">
        <v>12790.06</v>
      </c>
      <c r="J1370" s="7"/>
      <c r="K1370" s="2"/>
      <c r="L1370" s="2"/>
      <c r="M1370" s="2"/>
      <c r="N1370" s="2"/>
      <c r="O1370" s="2"/>
      <c r="P1370" s="2"/>
      <c r="Q1370" s="2"/>
      <c r="R1370" s="2"/>
      <c r="S1370" s="2"/>
      <c r="T1370" s="2"/>
      <c r="U1370" s="2"/>
      <c r="V1370" s="2"/>
      <c r="W1370" s="2"/>
      <c r="X1370" s="2"/>
      <c r="Y1370" s="2"/>
      <c r="Z1370" s="2"/>
      <c r="AA1370" s="2"/>
      <c r="AB1370" s="2"/>
      <c r="AC1370" s="2"/>
      <c r="AD1370" s="2"/>
      <c r="AE1370" s="2"/>
      <c r="AF1370" s="2"/>
      <c r="AG1370" s="2"/>
      <c r="AH1370" s="2"/>
      <c r="AI1370" s="2"/>
    </row>
    <row r="1371" spans="1:35" ht="25.5" x14ac:dyDescent="0.2">
      <c r="A1371" s="27" t="s">
        <v>80</v>
      </c>
      <c r="B1371" s="28">
        <v>774</v>
      </c>
      <c r="C1371" s="29">
        <v>1</v>
      </c>
      <c r="D1371" s="29">
        <v>13</v>
      </c>
      <c r="E1371" s="33" t="s">
        <v>79</v>
      </c>
      <c r="F1371" s="31" t="s">
        <v>838</v>
      </c>
      <c r="G1371" s="32">
        <v>12790.06</v>
      </c>
      <c r="H1371" s="32">
        <v>12790.06</v>
      </c>
      <c r="I1371" s="32">
        <v>12790.06</v>
      </c>
      <c r="J1371" s="7"/>
      <c r="K1371" s="2"/>
      <c r="L1371" s="2"/>
      <c r="M1371" s="2"/>
      <c r="N1371" s="2"/>
      <c r="O1371" s="2"/>
      <c r="P1371" s="2"/>
      <c r="Q1371" s="2"/>
      <c r="R1371" s="2"/>
      <c r="S1371" s="2"/>
      <c r="T1371" s="2"/>
      <c r="U1371" s="2"/>
      <c r="V1371" s="2"/>
      <c r="W1371" s="2"/>
      <c r="X1371" s="2"/>
      <c r="Y1371" s="2"/>
      <c r="Z1371" s="2"/>
      <c r="AA1371" s="2"/>
      <c r="AB1371" s="2"/>
      <c r="AC1371" s="2"/>
      <c r="AD1371" s="2"/>
      <c r="AE1371" s="2"/>
      <c r="AF1371" s="2"/>
      <c r="AG1371" s="2"/>
      <c r="AH1371" s="2"/>
      <c r="AI1371" s="2"/>
    </row>
    <row r="1372" spans="1:35" ht="25.5" x14ac:dyDescent="0.2">
      <c r="A1372" s="27" t="s">
        <v>4</v>
      </c>
      <c r="B1372" s="28">
        <v>774</v>
      </c>
      <c r="C1372" s="29">
        <v>1</v>
      </c>
      <c r="D1372" s="29">
        <v>13</v>
      </c>
      <c r="E1372" s="33" t="s">
        <v>79</v>
      </c>
      <c r="F1372" s="31" t="s">
        <v>3</v>
      </c>
      <c r="G1372" s="32">
        <v>12790.06</v>
      </c>
      <c r="H1372" s="32">
        <v>12790.06</v>
      </c>
      <c r="I1372" s="32">
        <v>12790.06</v>
      </c>
      <c r="J1372" s="7"/>
      <c r="K1372" s="2"/>
      <c r="L1372" s="2"/>
      <c r="M1372" s="2"/>
      <c r="N1372" s="2"/>
      <c r="O1372" s="2"/>
      <c r="P1372" s="2"/>
      <c r="Q1372" s="2"/>
      <c r="R1372" s="2"/>
      <c r="S1372" s="2"/>
      <c r="T1372" s="2"/>
      <c r="U1372" s="2"/>
      <c r="V1372" s="2"/>
      <c r="W1372" s="2"/>
      <c r="X1372" s="2"/>
      <c r="Y1372" s="2"/>
      <c r="Z1372" s="2"/>
      <c r="AA1372" s="2"/>
      <c r="AB1372" s="2"/>
      <c r="AC1372" s="2"/>
      <c r="AD1372" s="2"/>
      <c r="AE1372" s="2"/>
      <c r="AF1372" s="2"/>
      <c r="AG1372" s="2"/>
      <c r="AH1372" s="2"/>
      <c r="AI1372" s="2"/>
    </row>
    <row r="1373" spans="1:35" ht="51" x14ac:dyDescent="0.2">
      <c r="A1373" s="27" t="s">
        <v>78</v>
      </c>
      <c r="B1373" s="28">
        <v>774</v>
      </c>
      <c r="C1373" s="29">
        <v>1</v>
      </c>
      <c r="D1373" s="29">
        <v>13</v>
      </c>
      <c r="E1373" s="33" t="s">
        <v>77</v>
      </c>
      <c r="F1373" s="31" t="s">
        <v>838</v>
      </c>
      <c r="G1373" s="32">
        <v>96000</v>
      </c>
      <c r="H1373" s="32">
        <v>0</v>
      </c>
      <c r="I1373" s="32">
        <v>0</v>
      </c>
      <c r="J1373" s="7"/>
      <c r="K1373" s="2"/>
      <c r="L1373" s="2"/>
      <c r="M1373" s="2"/>
      <c r="N1373" s="2"/>
      <c r="O1373" s="2"/>
      <c r="P1373" s="2"/>
      <c r="Q1373" s="2"/>
      <c r="R1373" s="2"/>
      <c r="S1373" s="2"/>
      <c r="T1373" s="2"/>
      <c r="U1373" s="2"/>
      <c r="V1373" s="2"/>
      <c r="W1373" s="2"/>
      <c r="X1373" s="2"/>
      <c r="Y1373" s="2"/>
      <c r="Z1373" s="2"/>
      <c r="AA1373" s="2"/>
      <c r="AB1373" s="2"/>
      <c r="AC1373" s="2"/>
      <c r="AD1373" s="2"/>
      <c r="AE1373" s="2"/>
      <c r="AF1373" s="2"/>
      <c r="AG1373" s="2"/>
      <c r="AH1373" s="2"/>
      <c r="AI1373" s="2"/>
    </row>
    <row r="1374" spans="1:35" ht="89.25" x14ac:dyDescent="0.2">
      <c r="A1374" s="27" t="s">
        <v>76</v>
      </c>
      <c r="B1374" s="28">
        <v>774</v>
      </c>
      <c r="C1374" s="29">
        <v>1</v>
      </c>
      <c r="D1374" s="29">
        <v>13</v>
      </c>
      <c r="E1374" s="33" t="s">
        <v>75</v>
      </c>
      <c r="F1374" s="31" t="s">
        <v>838</v>
      </c>
      <c r="G1374" s="32">
        <v>96000</v>
      </c>
      <c r="H1374" s="32">
        <v>0</v>
      </c>
      <c r="I1374" s="32">
        <v>0</v>
      </c>
      <c r="J1374" s="7"/>
      <c r="K1374" s="2"/>
      <c r="L1374" s="2"/>
      <c r="M1374" s="2"/>
      <c r="N1374" s="2"/>
      <c r="O1374" s="2"/>
      <c r="P1374" s="2"/>
      <c r="Q1374" s="2"/>
      <c r="R1374" s="2"/>
      <c r="S1374" s="2"/>
      <c r="T1374" s="2"/>
      <c r="U1374" s="2"/>
      <c r="V1374" s="2"/>
      <c r="W1374" s="2"/>
      <c r="X1374" s="2"/>
      <c r="Y1374" s="2"/>
      <c r="Z1374" s="2"/>
      <c r="AA1374" s="2"/>
      <c r="AB1374" s="2"/>
      <c r="AC1374" s="2"/>
      <c r="AD1374" s="2"/>
      <c r="AE1374" s="2"/>
      <c r="AF1374" s="2"/>
      <c r="AG1374" s="2"/>
      <c r="AH1374" s="2"/>
      <c r="AI1374" s="2"/>
    </row>
    <row r="1375" spans="1:35" ht="51" x14ac:dyDescent="0.2">
      <c r="A1375" s="27" t="s">
        <v>74</v>
      </c>
      <c r="B1375" s="28">
        <v>774</v>
      </c>
      <c r="C1375" s="29">
        <v>1</v>
      </c>
      <c r="D1375" s="29">
        <v>13</v>
      </c>
      <c r="E1375" s="33" t="s">
        <v>73</v>
      </c>
      <c r="F1375" s="31" t="s">
        <v>838</v>
      </c>
      <c r="G1375" s="32">
        <v>96000</v>
      </c>
      <c r="H1375" s="32">
        <v>0</v>
      </c>
      <c r="I1375" s="32">
        <v>0</v>
      </c>
      <c r="J1375" s="7"/>
      <c r="K1375" s="2"/>
      <c r="L1375" s="2"/>
      <c r="M1375" s="2"/>
      <c r="N1375" s="2"/>
      <c r="O1375" s="2"/>
      <c r="P1375" s="2"/>
      <c r="Q1375" s="2"/>
      <c r="R1375" s="2"/>
      <c r="S1375" s="2"/>
      <c r="T1375" s="2"/>
      <c r="U1375" s="2"/>
      <c r="V1375" s="2"/>
      <c r="W1375" s="2"/>
      <c r="X1375" s="2"/>
      <c r="Y1375" s="2"/>
      <c r="Z1375" s="2"/>
      <c r="AA1375" s="2"/>
      <c r="AB1375" s="2"/>
      <c r="AC1375" s="2"/>
      <c r="AD1375" s="2"/>
      <c r="AE1375" s="2"/>
      <c r="AF1375" s="2"/>
      <c r="AG1375" s="2"/>
      <c r="AH1375" s="2"/>
      <c r="AI1375" s="2"/>
    </row>
    <row r="1376" spans="1:35" ht="25.5" x14ac:dyDescent="0.2">
      <c r="A1376" s="27" t="s">
        <v>4</v>
      </c>
      <c r="B1376" s="28">
        <v>774</v>
      </c>
      <c r="C1376" s="29">
        <v>1</v>
      </c>
      <c r="D1376" s="29">
        <v>13</v>
      </c>
      <c r="E1376" s="33" t="s">
        <v>73</v>
      </c>
      <c r="F1376" s="31" t="s">
        <v>3</v>
      </c>
      <c r="G1376" s="32">
        <v>96000</v>
      </c>
      <c r="H1376" s="32">
        <v>0</v>
      </c>
      <c r="I1376" s="32">
        <v>0</v>
      </c>
      <c r="J1376" s="7"/>
      <c r="K1376" s="2"/>
      <c r="L1376" s="2"/>
      <c r="M1376" s="2"/>
      <c r="N1376" s="2"/>
      <c r="O1376" s="2"/>
      <c r="P1376" s="2"/>
      <c r="Q1376" s="2"/>
      <c r="R1376" s="2"/>
      <c r="S1376" s="2"/>
      <c r="T1376" s="2"/>
      <c r="U1376" s="2"/>
      <c r="V1376" s="2"/>
      <c r="W1376" s="2"/>
      <c r="X1376" s="2"/>
      <c r="Y1376" s="2"/>
      <c r="Z1376" s="2"/>
      <c r="AA1376" s="2"/>
      <c r="AB1376" s="2"/>
      <c r="AC1376" s="2"/>
      <c r="AD1376" s="2"/>
      <c r="AE1376" s="2"/>
      <c r="AF1376" s="2"/>
      <c r="AG1376" s="2"/>
      <c r="AH1376" s="2"/>
      <c r="AI1376" s="2"/>
    </row>
    <row r="1377" spans="1:35" ht="25.5" x14ac:dyDescent="0.2">
      <c r="A1377" s="27" t="s">
        <v>64</v>
      </c>
      <c r="B1377" s="28">
        <v>774</v>
      </c>
      <c r="C1377" s="29">
        <v>1</v>
      </c>
      <c r="D1377" s="29">
        <v>13</v>
      </c>
      <c r="E1377" s="33" t="s">
        <v>63</v>
      </c>
      <c r="F1377" s="31" t="s">
        <v>838</v>
      </c>
      <c r="G1377" s="32">
        <v>4188372.25</v>
      </c>
      <c r="H1377" s="32">
        <v>4188372.25</v>
      </c>
      <c r="I1377" s="32">
        <v>4188372.25</v>
      </c>
      <c r="J1377" s="7"/>
      <c r="K1377" s="2"/>
      <c r="L1377" s="2"/>
      <c r="M1377" s="2"/>
      <c r="N1377" s="2"/>
      <c r="O1377" s="2"/>
      <c r="P1377" s="2"/>
      <c r="Q1377" s="2"/>
      <c r="R1377" s="2"/>
      <c r="S1377" s="2"/>
      <c r="T1377" s="2"/>
      <c r="U1377" s="2"/>
      <c r="V1377" s="2"/>
      <c r="W1377" s="2"/>
      <c r="X1377" s="2"/>
      <c r="Y1377" s="2"/>
      <c r="Z1377" s="2"/>
      <c r="AA1377" s="2"/>
      <c r="AB1377" s="2"/>
      <c r="AC1377" s="2"/>
      <c r="AD1377" s="2"/>
      <c r="AE1377" s="2"/>
      <c r="AF1377" s="2"/>
      <c r="AG1377" s="2"/>
      <c r="AH1377" s="2"/>
      <c r="AI1377" s="2"/>
    </row>
    <row r="1378" spans="1:35" ht="38.25" x14ac:dyDescent="0.2">
      <c r="A1378" s="27" t="s">
        <v>62</v>
      </c>
      <c r="B1378" s="28">
        <v>774</v>
      </c>
      <c r="C1378" s="29">
        <v>1</v>
      </c>
      <c r="D1378" s="29">
        <v>13</v>
      </c>
      <c r="E1378" s="33" t="s">
        <v>61</v>
      </c>
      <c r="F1378" s="31" t="s">
        <v>838</v>
      </c>
      <c r="G1378" s="32">
        <v>4188372.25</v>
      </c>
      <c r="H1378" s="32">
        <v>4188372.25</v>
      </c>
      <c r="I1378" s="32">
        <v>4188372.25</v>
      </c>
      <c r="J1378" s="7"/>
      <c r="K1378" s="2"/>
      <c r="L1378" s="2"/>
      <c r="M1378" s="2"/>
      <c r="N1378" s="2"/>
      <c r="O1378" s="2"/>
      <c r="P1378" s="2"/>
      <c r="Q1378" s="2"/>
      <c r="R1378" s="2"/>
      <c r="S1378" s="2"/>
      <c r="T1378" s="2"/>
      <c r="U1378" s="2"/>
      <c r="V1378" s="2"/>
      <c r="W1378" s="2"/>
      <c r="X1378" s="2"/>
      <c r="Y1378" s="2"/>
      <c r="Z1378" s="2"/>
      <c r="AA1378" s="2"/>
      <c r="AB1378" s="2"/>
      <c r="AC1378" s="2"/>
      <c r="AD1378" s="2"/>
      <c r="AE1378" s="2"/>
      <c r="AF1378" s="2"/>
      <c r="AG1378" s="2"/>
      <c r="AH1378" s="2"/>
      <c r="AI1378" s="2"/>
    </row>
    <row r="1379" spans="1:35" ht="25.5" x14ac:dyDescent="0.2">
      <c r="A1379" s="27" t="s">
        <v>72</v>
      </c>
      <c r="B1379" s="28">
        <v>774</v>
      </c>
      <c r="C1379" s="29">
        <v>1</v>
      </c>
      <c r="D1379" s="29">
        <v>13</v>
      </c>
      <c r="E1379" s="33" t="s">
        <v>71</v>
      </c>
      <c r="F1379" s="31" t="s">
        <v>838</v>
      </c>
      <c r="G1379" s="32">
        <v>219146.41</v>
      </c>
      <c r="H1379" s="32">
        <v>219146.41</v>
      </c>
      <c r="I1379" s="32">
        <v>219146.41</v>
      </c>
      <c r="J1379" s="7"/>
      <c r="K1379" s="2"/>
      <c r="L1379" s="2"/>
      <c r="M1379" s="2"/>
      <c r="N1379" s="2"/>
      <c r="O1379" s="2"/>
      <c r="P1379" s="2"/>
      <c r="Q1379" s="2"/>
      <c r="R1379" s="2"/>
      <c r="S1379" s="2"/>
      <c r="T1379" s="2"/>
      <c r="U1379" s="2"/>
      <c r="V1379" s="2"/>
      <c r="W1379" s="2"/>
      <c r="X1379" s="2"/>
      <c r="Y1379" s="2"/>
      <c r="Z1379" s="2"/>
      <c r="AA1379" s="2"/>
      <c r="AB1379" s="2"/>
      <c r="AC1379" s="2"/>
      <c r="AD1379" s="2"/>
      <c r="AE1379" s="2"/>
      <c r="AF1379" s="2"/>
      <c r="AG1379" s="2"/>
      <c r="AH1379" s="2"/>
      <c r="AI1379" s="2"/>
    </row>
    <row r="1380" spans="1:35" ht="51" x14ac:dyDescent="0.2">
      <c r="A1380" s="27" t="s">
        <v>59</v>
      </c>
      <c r="B1380" s="28">
        <v>774</v>
      </c>
      <c r="C1380" s="29">
        <v>1</v>
      </c>
      <c r="D1380" s="29">
        <v>13</v>
      </c>
      <c r="E1380" s="33" t="s">
        <v>71</v>
      </c>
      <c r="F1380" s="31" t="s">
        <v>57</v>
      </c>
      <c r="G1380" s="32">
        <v>114576</v>
      </c>
      <c r="H1380" s="32">
        <v>114576</v>
      </c>
      <c r="I1380" s="32">
        <v>114576</v>
      </c>
      <c r="J1380" s="7"/>
      <c r="K1380" s="2"/>
      <c r="L1380" s="2"/>
      <c r="M1380" s="2"/>
      <c r="N1380" s="2"/>
      <c r="O1380" s="2"/>
      <c r="P1380" s="2"/>
      <c r="Q1380" s="2"/>
      <c r="R1380" s="2"/>
      <c r="S1380" s="2"/>
      <c r="T1380" s="2"/>
      <c r="U1380" s="2"/>
      <c r="V1380" s="2"/>
      <c r="W1380" s="2"/>
      <c r="X1380" s="2"/>
      <c r="Y1380" s="2"/>
      <c r="Z1380" s="2"/>
      <c r="AA1380" s="2"/>
      <c r="AB1380" s="2"/>
      <c r="AC1380" s="2"/>
      <c r="AD1380" s="2"/>
      <c r="AE1380" s="2"/>
      <c r="AF1380" s="2"/>
      <c r="AG1380" s="2"/>
      <c r="AH1380" s="2"/>
      <c r="AI1380" s="2"/>
    </row>
    <row r="1381" spans="1:35" ht="25.5" x14ac:dyDescent="0.2">
      <c r="A1381" s="27" t="s">
        <v>4</v>
      </c>
      <c r="B1381" s="28">
        <v>774</v>
      </c>
      <c r="C1381" s="29">
        <v>1</v>
      </c>
      <c r="D1381" s="29">
        <v>13</v>
      </c>
      <c r="E1381" s="33" t="s">
        <v>71</v>
      </c>
      <c r="F1381" s="31" t="s">
        <v>3</v>
      </c>
      <c r="G1381" s="32">
        <v>102148.41</v>
      </c>
      <c r="H1381" s="32">
        <v>102148.41</v>
      </c>
      <c r="I1381" s="32">
        <v>102148.41</v>
      </c>
      <c r="J1381" s="7"/>
      <c r="K1381" s="2"/>
      <c r="L1381" s="2"/>
      <c r="M1381" s="2"/>
      <c r="N1381" s="2"/>
      <c r="O1381" s="2"/>
      <c r="P1381" s="2"/>
      <c r="Q1381" s="2"/>
      <c r="R1381" s="2"/>
      <c r="S1381" s="2"/>
      <c r="T1381" s="2"/>
      <c r="U1381" s="2"/>
      <c r="V1381" s="2"/>
      <c r="W1381" s="2"/>
      <c r="X1381" s="2"/>
      <c r="Y1381" s="2"/>
      <c r="Z1381" s="2"/>
      <c r="AA1381" s="2"/>
      <c r="AB1381" s="2"/>
      <c r="AC1381" s="2"/>
      <c r="AD1381" s="2"/>
      <c r="AE1381" s="2"/>
      <c r="AF1381" s="2"/>
      <c r="AG1381" s="2"/>
      <c r="AH1381" s="2"/>
      <c r="AI1381" s="2"/>
    </row>
    <row r="1382" spans="1:35" x14ac:dyDescent="0.2">
      <c r="A1382" s="27" t="s">
        <v>2</v>
      </c>
      <c r="B1382" s="28">
        <v>774</v>
      </c>
      <c r="C1382" s="29">
        <v>1</v>
      </c>
      <c r="D1382" s="29">
        <v>13</v>
      </c>
      <c r="E1382" s="33" t="s">
        <v>71</v>
      </c>
      <c r="F1382" s="31" t="s">
        <v>0</v>
      </c>
      <c r="G1382" s="32">
        <v>2422</v>
      </c>
      <c r="H1382" s="32">
        <v>2422</v>
      </c>
      <c r="I1382" s="32">
        <v>2422</v>
      </c>
      <c r="J1382" s="7"/>
      <c r="K1382" s="2"/>
      <c r="L1382" s="2"/>
      <c r="M1382" s="2"/>
      <c r="N1382" s="2"/>
      <c r="O1382" s="2"/>
      <c r="P1382" s="2"/>
      <c r="Q1382" s="2"/>
      <c r="R1382" s="2"/>
      <c r="S1382" s="2"/>
      <c r="T1382" s="2"/>
      <c r="U1382" s="2"/>
      <c r="V1382" s="2"/>
      <c r="W1382" s="2"/>
      <c r="X1382" s="2"/>
      <c r="Y1382" s="2"/>
      <c r="Z1382" s="2"/>
      <c r="AA1382" s="2"/>
      <c r="AB1382" s="2"/>
      <c r="AC1382" s="2"/>
      <c r="AD1382" s="2"/>
      <c r="AE1382" s="2"/>
      <c r="AF1382" s="2"/>
      <c r="AG1382" s="2"/>
      <c r="AH1382" s="2"/>
      <c r="AI1382" s="2"/>
    </row>
    <row r="1383" spans="1:35" ht="25.5" x14ac:dyDescent="0.2">
      <c r="A1383" s="27" t="s">
        <v>70</v>
      </c>
      <c r="B1383" s="28">
        <v>774</v>
      </c>
      <c r="C1383" s="29">
        <v>1</v>
      </c>
      <c r="D1383" s="29">
        <v>13</v>
      </c>
      <c r="E1383" s="33" t="s">
        <v>69</v>
      </c>
      <c r="F1383" s="31" t="s">
        <v>838</v>
      </c>
      <c r="G1383" s="32">
        <v>3567832.84</v>
      </c>
      <c r="H1383" s="32">
        <v>3567832.84</v>
      </c>
      <c r="I1383" s="32">
        <v>3567832.84</v>
      </c>
      <c r="J1383" s="7"/>
      <c r="K1383" s="2"/>
      <c r="L1383" s="2"/>
      <c r="M1383" s="2"/>
      <c r="N1383" s="2"/>
      <c r="O1383" s="2"/>
      <c r="P1383" s="2"/>
      <c r="Q1383" s="2"/>
      <c r="R1383" s="2"/>
      <c r="S1383" s="2"/>
      <c r="T1383" s="2"/>
      <c r="U1383" s="2"/>
      <c r="V1383" s="2"/>
      <c r="W1383" s="2"/>
      <c r="X1383" s="2"/>
      <c r="Y1383" s="2"/>
      <c r="Z1383" s="2"/>
      <c r="AA1383" s="2"/>
      <c r="AB1383" s="2"/>
      <c r="AC1383" s="2"/>
      <c r="AD1383" s="2"/>
      <c r="AE1383" s="2"/>
      <c r="AF1383" s="2"/>
      <c r="AG1383" s="2"/>
      <c r="AH1383" s="2"/>
      <c r="AI1383" s="2"/>
    </row>
    <row r="1384" spans="1:35" ht="51" x14ac:dyDescent="0.2">
      <c r="A1384" s="27" t="s">
        <v>59</v>
      </c>
      <c r="B1384" s="28">
        <v>774</v>
      </c>
      <c r="C1384" s="29">
        <v>1</v>
      </c>
      <c r="D1384" s="29">
        <v>13</v>
      </c>
      <c r="E1384" s="33" t="s">
        <v>69</v>
      </c>
      <c r="F1384" s="31" t="s">
        <v>57</v>
      </c>
      <c r="G1384" s="32">
        <v>3567832.84</v>
      </c>
      <c r="H1384" s="32">
        <v>3567832.84</v>
      </c>
      <c r="I1384" s="32">
        <v>3567832.84</v>
      </c>
      <c r="J1384" s="7"/>
      <c r="K1384" s="2"/>
      <c r="L1384" s="2"/>
      <c r="M1384" s="2"/>
      <c r="N1384" s="2"/>
      <c r="O1384" s="2"/>
      <c r="P1384" s="2"/>
      <c r="Q1384" s="2"/>
      <c r="R1384" s="2"/>
      <c r="S1384" s="2"/>
      <c r="T1384" s="2"/>
      <c r="U1384" s="2"/>
      <c r="V1384" s="2"/>
      <c r="W1384" s="2"/>
      <c r="X1384" s="2"/>
      <c r="Y1384" s="2"/>
      <c r="Z1384" s="2"/>
      <c r="AA1384" s="2"/>
      <c r="AB1384" s="2"/>
      <c r="AC1384" s="2"/>
      <c r="AD1384" s="2"/>
      <c r="AE1384" s="2"/>
      <c r="AF1384" s="2"/>
      <c r="AG1384" s="2"/>
      <c r="AH1384" s="2"/>
      <c r="AI1384" s="2"/>
    </row>
    <row r="1385" spans="1:35" x14ac:dyDescent="0.2">
      <c r="A1385" s="27" t="s">
        <v>68</v>
      </c>
      <c r="B1385" s="28">
        <v>774</v>
      </c>
      <c r="C1385" s="29">
        <v>1</v>
      </c>
      <c r="D1385" s="29">
        <v>13</v>
      </c>
      <c r="E1385" s="33" t="s">
        <v>67</v>
      </c>
      <c r="F1385" s="31" t="s">
        <v>838</v>
      </c>
      <c r="G1385" s="32">
        <v>401393</v>
      </c>
      <c r="H1385" s="32">
        <v>401393</v>
      </c>
      <c r="I1385" s="32">
        <v>401393</v>
      </c>
      <c r="J1385" s="7"/>
      <c r="K1385" s="2"/>
      <c r="L1385" s="2"/>
      <c r="M1385" s="2"/>
      <c r="N1385" s="2"/>
      <c r="O1385" s="2"/>
      <c r="P1385" s="2"/>
      <c r="Q1385" s="2"/>
      <c r="R1385" s="2"/>
      <c r="S1385" s="2"/>
      <c r="T1385" s="2"/>
      <c r="U1385" s="2"/>
      <c r="V1385" s="2"/>
      <c r="W1385" s="2"/>
      <c r="X1385" s="2"/>
      <c r="Y1385" s="2"/>
      <c r="Z1385" s="2"/>
      <c r="AA1385" s="2"/>
      <c r="AB1385" s="2"/>
      <c r="AC1385" s="2"/>
      <c r="AD1385" s="2"/>
      <c r="AE1385" s="2"/>
      <c r="AF1385" s="2"/>
      <c r="AG1385" s="2"/>
      <c r="AH1385" s="2"/>
      <c r="AI1385" s="2"/>
    </row>
    <row r="1386" spans="1:35" ht="25.5" x14ac:dyDescent="0.2">
      <c r="A1386" s="27" t="s">
        <v>4</v>
      </c>
      <c r="B1386" s="28">
        <v>774</v>
      </c>
      <c r="C1386" s="29">
        <v>1</v>
      </c>
      <c r="D1386" s="29">
        <v>13</v>
      </c>
      <c r="E1386" s="33" t="s">
        <v>67</v>
      </c>
      <c r="F1386" s="31" t="s">
        <v>3</v>
      </c>
      <c r="G1386" s="32">
        <v>203100</v>
      </c>
      <c r="H1386" s="32">
        <v>203100</v>
      </c>
      <c r="I1386" s="32">
        <v>203100</v>
      </c>
      <c r="J1386" s="7"/>
      <c r="K1386" s="2"/>
      <c r="L1386" s="2"/>
      <c r="M1386" s="2"/>
      <c r="N1386" s="2"/>
      <c r="O1386" s="2"/>
      <c r="P1386" s="2"/>
      <c r="Q1386" s="2"/>
      <c r="R1386" s="2"/>
      <c r="S1386" s="2"/>
      <c r="T1386" s="2"/>
      <c r="U1386" s="2"/>
      <c r="V1386" s="2"/>
      <c r="W1386" s="2"/>
      <c r="X1386" s="2"/>
      <c r="Y1386" s="2"/>
      <c r="Z1386" s="2"/>
      <c r="AA1386" s="2"/>
      <c r="AB1386" s="2"/>
      <c r="AC1386" s="2"/>
      <c r="AD1386" s="2"/>
      <c r="AE1386" s="2"/>
      <c r="AF1386" s="2"/>
      <c r="AG1386" s="2"/>
      <c r="AH1386" s="2"/>
      <c r="AI1386" s="2"/>
    </row>
    <row r="1387" spans="1:35" x14ac:dyDescent="0.2">
      <c r="A1387" s="27" t="s">
        <v>2</v>
      </c>
      <c r="B1387" s="28">
        <v>774</v>
      </c>
      <c r="C1387" s="29">
        <v>1</v>
      </c>
      <c r="D1387" s="29">
        <v>13</v>
      </c>
      <c r="E1387" s="33" t="s">
        <v>67</v>
      </c>
      <c r="F1387" s="31" t="s">
        <v>0</v>
      </c>
      <c r="G1387" s="32">
        <v>198293</v>
      </c>
      <c r="H1387" s="32">
        <v>198293</v>
      </c>
      <c r="I1387" s="32">
        <v>198293</v>
      </c>
      <c r="J1387" s="7"/>
      <c r="K1387" s="2"/>
      <c r="L1387" s="2"/>
      <c r="M1387" s="2"/>
      <c r="N1387" s="2"/>
      <c r="O1387" s="2"/>
      <c r="P1387" s="2"/>
      <c r="Q1387" s="2"/>
      <c r="R1387" s="2"/>
      <c r="S1387" s="2"/>
      <c r="T1387" s="2"/>
      <c r="U1387" s="2"/>
      <c r="V1387" s="2"/>
      <c r="W1387" s="2"/>
      <c r="X1387" s="2"/>
      <c r="Y1387" s="2"/>
      <c r="Z1387" s="2"/>
      <c r="AA1387" s="2"/>
      <c r="AB1387" s="2"/>
      <c r="AC1387" s="2"/>
      <c r="AD1387" s="2"/>
      <c r="AE1387" s="2"/>
      <c r="AF1387" s="2"/>
      <c r="AG1387" s="2"/>
      <c r="AH1387" s="2"/>
      <c r="AI1387" s="2"/>
    </row>
    <row r="1388" spans="1:35" x14ac:dyDescent="0.2">
      <c r="A1388" s="27" t="s">
        <v>66</v>
      </c>
      <c r="B1388" s="28">
        <v>774</v>
      </c>
      <c r="C1388" s="29">
        <v>2</v>
      </c>
      <c r="D1388" s="29" t="s">
        <v>838</v>
      </c>
      <c r="E1388" s="30" t="s">
        <v>838</v>
      </c>
      <c r="F1388" s="31" t="s">
        <v>838</v>
      </c>
      <c r="G1388" s="32">
        <v>579570.81999999995</v>
      </c>
      <c r="H1388" s="32">
        <v>644015.88</v>
      </c>
      <c r="I1388" s="32">
        <v>814084.98</v>
      </c>
      <c r="J1388" s="7"/>
      <c r="K1388" s="2"/>
      <c r="L1388" s="2"/>
      <c r="M1388" s="2"/>
      <c r="N1388" s="2"/>
      <c r="O1388" s="2"/>
      <c r="P1388" s="2"/>
      <c r="Q1388" s="2"/>
      <c r="R1388" s="2"/>
      <c r="S1388" s="2"/>
      <c r="T1388" s="2"/>
      <c r="U1388" s="2"/>
      <c r="V1388" s="2"/>
      <c r="W1388" s="2"/>
      <c r="X1388" s="2"/>
      <c r="Y1388" s="2"/>
      <c r="Z1388" s="2"/>
      <c r="AA1388" s="2"/>
      <c r="AB1388" s="2"/>
      <c r="AC1388" s="2"/>
      <c r="AD1388" s="2"/>
      <c r="AE1388" s="2"/>
      <c r="AF1388" s="2"/>
      <c r="AG1388" s="2"/>
      <c r="AH1388" s="2"/>
      <c r="AI1388" s="2"/>
    </row>
    <row r="1389" spans="1:35" x14ac:dyDescent="0.2">
      <c r="A1389" s="27" t="s">
        <v>65</v>
      </c>
      <c r="B1389" s="28">
        <v>774</v>
      </c>
      <c r="C1389" s="29">
        <v>2</v>
      </c>
      <c r="D1389" s="29">
        <v>3</v>
      </c>
      <c r="E1389" s="30" t="s">
        <v>838</v>
      </c>
      <c r="F1389" s="31" t="s">
        <v>838</v>
      </c>
      <c r="G1389" s="32">
        <v>579570.81999999995</v>
      </c>
      <c r="H1389" s="32">
        <v>644015.88</v>
      </c>
      <c r="I1389" s="32">
        <v>814084.98</v>
      </c>
      <c r="J1389" s="7"/>
      <c r="K1389" s="2"/>
      <c r="L1389" s="2"/>
      <c r="M1389" s="2"/>
      <c r="N1389" s="2"/>
      <c r="O1389" s="2"/>
      <c r="P1389" s="2"/>
      <c r="Q1389" s="2"/>
      <c r="R1389" s="2"/>
      <c r="S1389" s="2"/>
      <c r="T1389" s="2"/>
      <c r="U1389" s="2"/>
      <c r="V1389" s="2"/>
      <c r="W1389" s="2"/>
      <c r="X1389" s="2"/>
      <c r="Y1389" s="2"/>
      <c r="Z1389" s="2"/>
      <c r="AA1389" s="2"/>
      <c r="AB1389" s="2"/>
      <c r="AC1389" s="2"/>
      <c r="AD1389" s="2"/>
      <c r="AE1389" s="2"/>
      <c r="AF1389" s="2"/>
      <c r="AG1389" s="2"/>
      <c r="AH1389" s="2"/>
      <c r="AI1389" s="2"/>
    </row>
    <row r="1390" spans="1:35" ht="25.5" x14ac:dyDescent="0.2">
      <c r="A1390" s="27" t="s">
        <v>64</v>
      </c>
      <c r="B1390" s="28">
        <v>774</v>
      </c>
      <c r="C1390" s="29">
        <v>2</v>
      </c>
      <c r="D1390" s="29">
        <v>3</v>
      </c>
      <c r="E1390" s="33" t="s">
        <v>63</v>
      </c>
      <c r="F1390" s="31" t="s">
        <v>838</v>
      </c>
      <c r="G1390" s="32">
        <v>579570.81999999995</v>
      </c>
      <c r="H1390" s="32">
        <v>644015.88</v>
      </c>
      <c r="I1390" s="32">
        <v>814084.98</v>
      </c>
      <c r="J1390" s="7"/>
      <c r="K1390" s="2"/>
      <c r="L1390" s="2"/>
      <c r="M1390" s="2"/>
      <c r="N1390" s="2"/>
      <c r="O1390" s="2"/>
      <c r="P1390" s="2"/>
      <c r="Q1390" s="2"/>
      <c r="R1390" s="2"/>
      <c r="S1390" s="2"/>
      <c r="T1390" s="2"/>
      <c r="U1390" s="2"/>
      <c r="V1390" s="2"/>
      <c r="W1390" s="2"/>
      <c r="X1390" s="2"/>
      <c r="Y1390" s="2"/>
      <c r="Z1390" s="2"/>
      <c r="AA1390" s="2"/>
      <c r="AB1390" s="2"/>
      <c r="AC1390" s="2"/>
      <c r="AD1390" s="2"/>
      <c r="AE1390" s="2"/>
      <c r="AF1390" s="2"/>
      <c r="AG1390" s="2"/>
      <c r="AH1390" s="2"/>
      <c r="AI1390" s="2"/>
    </row>
    <row r="1391" spans="1:35" ht="38.25" x14ac:dyDescent="0.2">
      <c r="A1391" s="27" t="s">
        <v>62</v>
      </c>
      <c r="B1391" s="28">
        <v>774</v>
      </c>
      <c r="C1391" s="29">
        <v>2</v>
      </c>
      <c r="D1391" s="29">
        <v>3</v>
      </c>
      <c r="E1391" s="33" t="s">
        <v>61</v>
      </c>
      <c r="F1391" s="31" t="s">
        <v>838</v>
      </c>
      <c r="G1391" s="32">
        <v>579570.81999999995</v>
      </c>
      <c r="H1391" s="32">
        <v>644015.88</v>
      </c>
      <c r="I1391" s="32">
        <v>814084.98</v>
      </c>
      <c r="J1391" s="7"/>
      <c r="K1391" s="2"/>
      <c r="L1391" s="2"/>
      <c r="M1391" s="2"/>
      <c r="N1391" s="2"/>
      <c r="O1391" s="2"/>
      <c r="P1391" s="2"/>
      <c r="Q1391" s="2"/>
      <c r="R1391" s="2"/>
      <c r="S1391" s="2"/>
      <c r="T1391" s="2"/>
      <c r="U1391" s="2"/>
      <c r="V1391" s="2"/>
      <c r="W1391" s="2"/>
      <c r="X1391" s="2"/>
      <c r="Y1391" s="2"/>
      <c r="Z1391" s="2"/>
      <c r="AA1391" s="2"/>
      <c r="AB1391" s="2"/>
      <c r="AC1391" s="2"/>
      <c r="AD1391" s="2"/>
      <c r="AE1391" s="2"/>
      <c r="AF1391" s="2"/>
      <c r="AG1391" s="2"/>
      <c r="AH1391" s="2"/>
      <c r="AI1391" s="2"/>
    </row>
    <row r="1392" spans="1:35" ht="38.25" x14ac:dyDescent="0.2">
      <c r="A1392" s="27" t="s">
        <v>60</v>
      </c>
      <c r="B1392" s="28">
        <v>774</v>
      </c>
      <c r="C1392" s="29">
        <v>2</v>
      </c>
      <c r="D1392" s="29">
        <v>3</v>
      </c>
      <c r="E1392" s="33" t="s">
        <v>58</v>
      </c>
      <c r="F1392" s="31" t="s">
        <v>838</v>
      </c>
      <c r="G1392" s="32">
        <v>579570.81999999995</v>
      </c>
      <c r="H1392" s="32">
        <v>644015.88</v>
      </c>
      <c r="I1392" s="32">
        <v>814084.98</v>
      </c>
      <c r="J1392" s="7"/>
      <c r="K1392" s="2"/>
      <c r="L1392" s="2"/>
      <c r="M1392" s="2"/>
      <c r="N1392" s="2"/>
      <c r="O1392" s="2"/>
      <c r="P1392" s="2"/>
      <c r="Q1392" s="2"/>
      <c r="R1392" s="2"/>
      <c r="S1392" s="2"/>
      <c r="T1392" s="2"/>
      <c r="U1392" s="2"/>
      <c r="V1392" s="2"/>
      <c r="W1392" s="2"/>
      <c r="X1392" s="2"/>
      <c r="Y1392" s="2"/>
      <c r="Z1392" s="2"/>
      <c r="AA1392" s="2"/>
      <c r="AB1392" s="2"/>
      <c r="AC1392" s="2"/>
      <c r="AD1392" s="2"/>
      <c r="AE1392" s="2"/>
      <c r="AF1392" s="2"/>
      <c r="AG1392" s="2"/>
      <c r="AH1392" s="2"/>
      <c r="AI1392" s="2"/>
    </row>
    <row r="1393" spans="1:35" ht="51" x14ac:dyDescent="0.2">
      <c r="A1393" s="27" t="s">
        <v>59</v>
      </c>
      <c r="B1393" s="28">
        <v>774</v>
      </c>
      <c r="C1393" s="29">
        <v>2</v>
      </c>
      <c r="D1393" s="29">
        <v>3</v>
      </c>
      <c r="E1393" s="33" t="s">
        <v>58</v>
      </c>
      <c r="F1393" s="31" t="s">
        <v>57</v>
      </c>
      <c r="G1393" s="32">
        <v>579570.81999999995</v>
      </c>
      <c r="H1393" s="32">
        <v>644015.88</v>
      </c>
      <c r="I1393" s="32">
        <v>814084.98</v>
      </c>
      <c r="J1393" s="7"/>
      <c r="K1393" s="2"/>
      <c r="L1393" s="2"/>
      <c r="M1393" s="2"/>
      <c r="N1393" s="2"/>
      <c r="O1393" s="2"/>
      <c r="P1393" s="2"/>
      <c r="Q1393" s="2"/>
      <c r="R1393" s="2"/>
      <c r="S1393" s="2"/>
      <c r="T1393" s="2"/>
      <c r="U1393" s="2"/>
      <c r="V1393" s="2"/>
      <c r="W1393" s="2"/>
      <c r="X1393" s="2"/>
      <c r="Y1393" s="2"/>
      <c r="Z1393" s="2"/>
      <c r="AA1393" s="2"/>
      <c r="AB1393" s="2"/>
      <c r="AC1393" s="2"/>
      <c r="AD1393" s="2"/>
      <c r="AE1393" s="2"/>
      <c r="AF1393" s="2"/>
      <c r="AG1393" s="2"/>
      <c r="AH1393" s="2"/>
      <c r="AI1393" s="2"/>
    </row>
    <row r="1394" spans="1:35" x14ac:dyDescent="0.2">
      <c r="A1394" s="27" t="s">
        <v>48</v>
      </c>
      <c r="B1394" s="28">
        <v>774</v>
      </c>
      <c r="C1394" s="29">
        <v>4</v>
      </c>
      <c r="D1394" s="29" t="s">
        <v>838</v>
      </c>
      <c r="E1394" s="30" t="s">
        <v>838</v>
      </c>
      <c r="F1394" s="31" t="s">
        <v>838</v>
      </c>
      <c r="G1394" s="32">
        <v>1868859</v>
      </c>
      <c r="H1394" s="32">
        <v>1868859</v>
      </c>
      <c r="I1394" s="32">
        <v>1868859</v>
      </c>
      <c r="J1394" s="7"/>
      <c r="K1394" s="2"/>
      <c r="L1394" s="2"/>
      <c r="M1394" s="2"/>
      <c r="N1394" s="2"/>
      <c r="O1394" s="2"/>
      <c r="P1394" s="2"/>
      <c r="Q1394" s="2"/>
      <c r="R1394" s="2"/>
      <c r="S1394" s="2"/>
      <c r="T1394" s="2"/>
      <c r="U1394" s="2"/>
      <c r="V1394" s="2"/>
      <c r="W1394" s="2"/>
      <c r="X1394" s="2"/>
      <c r="Y1394" s="2"/>
      <c r="Z1394" s="2"/>
      <c r="AA1394" s="2"/>
      <c r="AB1394" s="2"/>
      <c r="AC1394" s="2"/>
      <c r="AD1394" s="2"/>
      <c r="AE1394" s="2"/>
      <c r="AF1394" s="2"/>
      <c r="AG1394" s="2"/>
      <c r="AH1394" s="2"/>
      <c r="AI1394" s="2"/>
    </row>
    <row r="1395" spans="1:35" x14ac:dyDescent="0.2">
      <c r="A1395" s="27" t="s">
        <v>47</v>
      </c>
      <c r="B1395" s="28">
        <v>774</v>
      </c>
      <c r="C1395" s="29">
        <v>4</v>
      </c>
      <c r="D1395" s="29">
        <v>9</v>
      </c>
      <c r="E1395" s="30" t="s">
        <v>838</v>
      </c>
      <c r="F1395" s="31" t="s">
        <v>838</v>
      </c>
      <c r="G1395" s="32">
        <v>1868859</v>
      </c>
      <c r="H1395" s="32">
        <v>1868859</v>
      </c>
      <c r="I1395" s="32">
        <v>1868859</v>
      </c>
      <c r="J1395" s="7"/>
      <c r="K1395" s="2"/>
      <c r="L1395" s="2"/>
      <c r="M1395" s="2"/>
      <c r="N1395" s="2"/>
      <c r="O1395" s="2"/>
      <c r="P1395" s="2"/>
      <c r="Q1395" s="2"/>
      <c r="R1395" s="2"/>
      <c r="S1395" s="2"/>
      <c r="T1395" s="2"/>
      <c r="U1395" s="2"/>
      <c r="V1395" s="2"/>
      <c r="W1395" s="2"/>
      <c r="X1395" s="2"/>
      <c r="Y1395" s="2"/>
      <c r="Z1395" s="2"/>
      <c r="AA1395" s="2"/>
      <c r="AB1395" s="2"/>
      <c r="AC1395" s="2"/>
      <c r="AD1395" s="2"/>
      <c r="AE1395" s="2"/>
      <c r="AF1395" s="2"/>
      <c r="AG1395" s="2"/>
      <c r="AH1395" s="2"/>
      <c r="AI1395" s="2"/>
    </row>
    <row r="1396" spans="1:35" ht="38.25" x14ac:dyDescent="0.2">
      <c r="A1396" s="27" t="s">
        <v>46</v>
      </c>
      <c r="B1396" s="28">
        <v>774</v>
      </c>
      <c r="C1396" s="29">
        <v>4</v>
      </c>
      <c r="D1396" s="29">
        <v>9</v>
      </c>
      <c r="E1396" s="33" t="s">
        <v>45</v>
      </c>
      <c r="F1396" s="31" t="s">
        <v>838</v>
      </c>
      <c r="G1396" s="32">
        <v>1868859</v>
      </c>
      <c r="H1396" s="32">
        <v>1868859</v>
      </c>
      <c r="I1396" s="32">
        <v>1868859</v>
      </c>
      <c r="J1396" s="7"/>
      <c r="K1396" s="2"/>
      <c r="L1396" s="2"/>
      <c r="M1396" s="2"/>
      <c r="N1396" s="2"/>
      <c r="O1396" s="2"/>
      <c r="P1396" s="2"/>
      <c r="Q1396" s="2"/>
      <c r="R1396" s="2"/>
      <c r="S1396" s="2"/>
      <c r="T1396" s="2"/>
      <c r="U1396" s="2"/>
      <c r="V1396" s="2"/>
      <c r="W1396" s="2"/>
      <c r="X1396" s="2"/>
      <c r="Y1396" s="2"/>
      <c r="Z1396" s="2"/>
      <c r="AA1396" s="2"/>
      <c r="AB1396" s="2"/>
      <c r="AC1396" s="2"/>
      <c r="AD1396" s="2"/>
      <c r="AE1396" s="2"/>
      <c r="AF1396" s="2"/>
      <c r="AG1396" s="2"/>
      <c r="AH1396" s="2"/>
      <c r="AI1396" s="2"/>
    </row>
    <row r="1397" spans="1:35" ht="25.5" x14ac:dyDescent="0.2">
      <c r="A1397" s="27" t="s">
        <v>44</v>
      </c>
      <c r="B1397" s="28">
        <v>774</v>
      </c>
      <c r="C1397" s="29">
        <v>4</v>
      </c>
      <c r="D1397" s="29">
        <v>9</v>
      </c>
      <c r="E1397" s="33" t="s">
        <v>43</v>
      </c>
      <c r="F1397" s="31" t="s">
        <v>838</v>
      </c>
      <c r="G1397" s="32">
        <v>1868859</v>
      </c>
      <c r="H1397" s="32">
        <v>1868859</v>
      </c>
      <c r="I1397" s="32">
        <v>1868859</v>
      </c>
      <c r="J1397" s="7"/>
      <c r="K1397" s="2"/>
      <c r="L1397" s="2"/>
      <c r="M1397" s="2"/>
      <c r="N1397" s="2"/>
      <c r="O1397" s="2"/>
      <c r="P1397" s="2"/>
      <c r="Q1397" s="2"/>
      <c r="R1397" s="2"/>
      <c r="S1397" s="2"/>
      <c r="T1397" s="2"/>
      <c r="U1397" s="2"/>
      <c r="V1397" s="2"/>
      <c r="W1397" s="2"/>
      <c r="X1397" s="2"/>
      <c r="Y1397" s="2"/>
      <c r="Z1397" s="2"/>
      <c r="AA1397" s="2"/>
      <c r="AB1397" s="2"/>
      <c r="AC1397" s="2"/>
      <c r="AD1397" s="2"/>
      <c r="AE1397" s="2"/>
      <c r="AF1397" s="2"/>
      <c r="AG1397" s="2"/>
      <c r="AH1397" s="2"/>
      <c r="AI1397" s="2"/>
    </row>
    <row r="1398" spans="1:35" ht="38.25" x14ac:dyDescent="0.2">
      <c r="A1398" s="27" t="s">
        <v>42</v>
      </c>
      <c r="B1398" s="28">
        <v>774</v>
      </c>
      <c r="C1398" s="29">
        <v>4</v>
      </c>
      <c r="D1398" s="29">
        <v>9</v>
      </c>
      <c r="E1398" s="33" t="s">
        <v>41</v>
      </c>
      <c r="F1398" s="31" t="s">
        <v>838</v>
      </c>
      <c r="G1398" s="32">
        <v>1648043.88</v>
      </c>
      <c r="H1398" s="32">
        <v>1868859</v>
      </c>
      <c r="I1398" s="32">
        <v>1868859</v>
      </c>
      <c r="J1398" s="7"/>
      <c r="K1398" s="2"/>
      <c r="L1398" s="2"/>
      <c r="M1398" s="2"/>
      <c r="N1398" s="2"/>
      <c r="O1398" s="2"/>
      <c r="P1398" s="2"/>
      <c r="Q1398" s="2"/>
      <c r="R1398" s="2"/>
      <c r="S1398" s="2"/>
      <c r="T1398" s="2"/>
      <c r="U1398" s="2"/>
      <c r="V1398" s="2"/>
      <c r="W1398" s="2"/>
      <c r="X1398" s="2"/>
      <c r="Y1398" s="2"/>
      <c r="Z1398" s="2"/>
      <c r="AA1398" s="2"/>
      <c r="AB1398" s="2"/>
      <c r="AC1398" s="2"/>
      <c r="AD1398" s="2"/>
      <c r="AE1398" s="2"/>
      <c r="AF1398" s="2"/>
      <c r="AG1398" s="2"/>
      <c r="AH1398" s="2"/>
      <c r="AI1398" s="2"/>
    </row>
    <row r="1399" spans="1:35" ht="25.5" x14ac:dyDescent="0.2">
      <c r="A1399" s="27" t="s">
        <v>4</v>
      </c>
      <c r="B1399" s="28">
        <v>774</v>
      </c>
      <c r="C1399" s="29">
        <v>4</v>
      </c>
      <c r="D1399" s="29">
        <v>9</v>
      </c>
      <c r="E1399" s="33" t="s">
        <v>41</v>
      </c>
      <c r="F1399" s="31" t="s">
        <v>3</v>
      </c>
      <c r="G1399" s="32">
        <v>1648043.88</v>
      </c>
      <c r="H1399" s="32">
        <v>1868859</v>
      </c>
      <c r="I1399" s="32">
        <v>1868859</v>
      </c>
      <c r="J1399" s="7"/>
      <c r="K1399" s="2"/>
      <c r="L1399" s="2"/>
      <c r="M1399" s="2"/>
      <c r="N1399" s="2"/>
      <c r="O1399" s="2"/>
      <c r="P1399" s="2"/>
      <c r="Q1399" s="2"/>
      <c r="R1399" s="2"/>
      <c r="S1399" s="2"/>
      <c r="T1399" s="2"/>
      <c r="U1399" s="2"/>
      <c r="V1399" s="2"/>
      <c r="W1399" s="2"/>
      <c r="X1399" s="2"/>
      <c r="Y1399" s="2"/>
      <c r="Z1399" s="2"/>
      <c r="AA1399" s="2"/>
      <c r="AB1399" s="2"/>
      <c r="AC1399" s="2"/>
      <c r="AD1399" s="2"/>
      <c r="AE1399" s="2"/>
      <c r="AF1399" s="2"/>
      <c r="AG1399" s="2"/>
      <c r="AH1399" s="2"/>
      <c r="AI1399" s="2"/>
    </row>
    <row r="1400" spans="1:35" ht="38.25" x14ac:dyDescent="0.2">
      <c r="A1400" s="27" t="s">
        <v>40</v>
      </c>
      <c r="B1400" s="28">
        <v>774</v>
      </c>
      <c r="C1400" s="29">
        <v>4</v>
      </c>
      <c r="D1400" s="29">
        <v>9</v>
      </c>
      <c r="E1400" s="33" t="s">
        <v>39</v>
      </c>
      <c r="F1400" s="31" t="s">
        <v>838</v>
      </c>
      <c r="G1400" s="32">
        <v>220815.12</v>
      </c>
      <c r="H1400" s="32">
        <v>0</v>
      </c>
      <c r="I1400" s="32">
        <v>0</v>
      </c>
      <c r="J1400" s="7"/>
      <c r="K1400" s="2"/>
      <c r="L1400" s="2"/>
      <c r="M1400" s="2"/>
      <c r="N1400" s="2"/>
      <c r="O1400" s="2"/>
      <c r="P1400" s="2"/>
      <c r="Q1400" s="2"/>
      <c r="R1400" s="2"/>
      <c r="S1400" s="2"/>
      <c r="T1400" s="2"/>
      <c r="U1400" s="2"/>
      <c r="V1400" s="2"/>
      <c r="W1400" s="2"/>
      <c r="X1400" s="2"/>
      <c r="Y1400" s="2"/>
      <c r="Z1400" s="2"/>
      <c r="AA1400" s="2"/>
      <c r="AB1400" s="2"/>
      <c r="AC1400" s="2"/>
      <c r="AD1400" s="2"/>
      <c r="AE1400" s="2"/>
      <c r="AF1400" s="2"/>
      <c r="AG1400" s="2"/>
      <c r="AH1400" s="2"/>
      <c r="AI1400" s="2"/>
    </row>
    <row r="1401" spans="1:35" ht="25.5" x14ac:dyDescent="0.2">
      <c r="A1401" s="27" t="s">
        <v>4</v>
      </c>
      <c r="B1401" s="28">
        <v>774</v>
      </c>
      <c r="C1401" s="29">
        <v>4</v>
      </c>
      <c r="D1401" s="29">
        <v>9</v>
      </c>
      <c r="E1401" s="33" t="s">
        <v>39</v>
      </c>
      <c r="F1401" s="31" t="s">
        <v>3</v>
      </c>
      <c r="G1401" s="32">
        <v>220815.12</v>
      </c>
      <c r="H1401" s="32">
        <v>0</v>
      </c>
      <c r="I1401" s="32">
        <v>0</v>
      </c>
      <c r="J1401" s="7"/>
      <c r="K1401" s="2"/>
      <c r="L1401" s="2"/>
      <c r="M1401" s="2"/>
      <c r="N1401" s="2"/>
      <c r="O1401" s="2"/>
      <c r="P1401" s="2"/>
      <c r="Q1401" s="2"/>
      <c r="R1401" s="2"/>
      <c r="S1401" s="2"/>
      <c r="T1401" s="2"/>
      <c r="U1401" s="2"/>
      <c r="V1401" s="2"/>
      <c r="W1401" s="2"/>
      <c r="X1401" s="2"/>
      <c r="Y1401" s="2"/>
      <c r="Z1401" s="2"/>
      <c r="AA1401" s="2"/>
      <c r="AB1401" s="2"/>
      <c r="AC1401" s="2"/>
      <c r="AD1401" s="2"/>
      <c r="AE1401" s="2"/>
      <c r="AF1401" s="2"/>
      <c r="AG1401" s="2"/>
      <c r="AH1401" s="2"/>
      <c r="AI1401" s="2"/>
    </row>
    <row r="1402" spans="1:35" x14ac:dyDescent="0.2">
      <c r="A1402" s="27" t="s">
        <v>34</v>
      </c>
      <c r="B1402" s="28">
        <v>774</v>
      </c>
      <c r="C1402" s="29">
        <v>5</v>
      </c>
      <c r="D1402" s="29" t="s">
        <v>838</v>
      </c>
      <c r="E1402" s="30" t="s">
        <v>838</v>
      </c>
      <c r="F1402" s="31" t="s">
        <v>838</v>
      </c>
      <c r="G1402" s="32">
        <v>3626089.63</v>
      </c>
      <c r="H1402" s="32">
        <v>3174800</v>
      </c>
      <c r="I1402" s="32">
        <v>3174800</v>
      </c>
      <c r="J1402" s="7"/>
      <c r="K1402" s="2"/>
      <c r="L1402" s="2"/>
      <c r="M1402" s="2"/>
      <c r="N1402" s="2"/>
      <c r="O1402" s="2"/>
      <c r="P1402" s="2"/>
      <c r="Q1402" s="2"/>
      <c r="R1402" s="2"/>
      <c r="S1402" s="2"/>
      <c r="T1402" s="2"/>
      <c r="U1402" s="2"/>
      <c r="V1402" s="2"/>
      <c r="W1402" s="2"/>
      <c r="X1402" s="2"/>
      <c r="Y1402" s="2"/>
      <c r="Z1402" s="2"/>
      <c r="AA1402" s="2"/>
      <c r="AB1402" s="2"/>
      <c r="AC1402" s="2"/>
      <c r="AD1402" s="2"/>
      <c r="AE1402" s="2"/>
      <c r="AF1402" s="2"/>
      <c r="AG1402" s="2"/>
      <c r="AH1402" s="2"/>
      <c r="AI1402" s="2"/>
    </row>
    <row r="1403" spans="1:35" x14ac:dyDescent="0.2">
      <c r="A1403" s="27" t="s">
        <v>33</v>
      </c>
      <c r="B1403" s="28">
        <v>774</v>
      </c>
      <c r="C1403" s="29">
        <v>5</v>
      </c>
      <c r="D1403" s="29">
        <v>3</v>
      </c>
      <c r="E1403" s="30" t="s">
        <v>838</v>
      </c>
      <c r="F1403" s="31" t="s">
        <v>838</v>
      </c>
      <c r="G1403" s="32">
        <v>3626089.63</v>
      </c>
      <c r="H1403" s="32">
        <v>3174800</v>
      </c>
      <c r="I1403" s="32">
        <v>3174800</v>
      </c>
      <c r="J1403" s="7"/>
      <c r="K1403" s="2"/>
      <c r="L1403" s="2"/>
      <c r="M1403" s="2"/>
      <c r="N1403" s="2"/>
      <c r="O1403" s="2"/>
      <c r="P1403" s="2"/>
      <c r="Q1403" s="2"/>
      <c r="R1403" s="2"/>
      <c r="S1403" s="2"/>
      <c r="T1403" s="2"/>
      <c r="U1403" s="2"/>
      <c r="V1403" s="2"/>
      <c r="W1403" s="2"/>
      <c r="X1403" s="2"/>
      <c r="Y1403" s="2"/>
      <c r="Z1403" s="2"/>
      <c r="AA1403" s="2"/>
      <c r="AB1403" s="2"/>
      <c r="AC1403" s="2"/>
      <c r="AD1403" s="2"/>
      <c r="AE1403" s="2"/>
      <c r="AF1403" s="2"/>
      <c r="AG1403" s="2"/>
      <c r="AH1403" s="2"/>
      <c r="AI1403" s="2"/>
    </row>
    <row r="1404" spans="1:35" ht="38.25" x14ac:dyDescent="0.2">
      <c r="A1404" s="27" t="s">
        <v>32</v>
      </c>
      <c r="B1404" s="28">
        <v>774</v>
      </c>
      <c r="C1404" s="29">
        <v>5</v>
      </c>
      <c r="D1404" s="29">
        <v>3</v>
      </c>
      <c r="E1404" s="33" t="s">
        <v>31</v>
      </c>
      <c r="F1404" s="31" t="s">
        <v>838</v>
      </c>
      <c r="G1404" s="32">
        <v>3626089.63</v>
      </c>
      <c r="H1404" s="32">
        <v>3174800</v>
      </c>
      <c r="I1404" s="32">
        <v>3174800</v>
      </c>
      <c r="J1404" s="7"/>
      <c r="K1404" s="2"/>
      <c r="L1404" s="2"/>
      <c r="M1404" s="2"/>
      <c r="N1404" s="2"/>
      <c r="O1404" s="2"/>
      <c r="P1404" s="2"/>
      <c r="Q1404" s="2"/>
      <c r="R1404" s="2"/>
      <c r="S1404" s="2"/>
      <c r="T1404" s="2"/>
      <c r="U1404" s="2"/>
      <c r="V1404" s="2"/>
      <c r="W1404" s="2"/>
      <c r="X1404" s="2"/>
      <c r="Y1404" s="2"/>
      <c r="Z1404" s="2"/>
      <c r="AA1404" s="2"/>
      <c r="AB1404" s="2"/>
      <c r="AC1404" s="2"/>
      <c r="AD1404" s="2"/>
      <c r="AE1404" s="2"/>
      <c r="AF1404" s="2"/>
      <c r="AG1404" s="2"/>
      <c r="AH1404" s="2"/>
      <c r="AI1404" s="2"/>
    </row>
    <row r="1405" spans="1:35" ht="25.5" x14ac:dyDescent="0.2">
      <c r="A1405" s="27" t="s">
        <v>30</v>
      </c>
      <c r="B1405" s="28">
        <v>774</v>
      </c>
      <c r="C1405" s="29">
        <v>5</v>
      </c>
      <c r="D1405" s="29">
        <v>3</v>
      </c>
      <c r="E1405" s="33" t="s">
        <v>29</v>
      </c>
      <c r="F1405" s="31" t="s">
        <v>838</v>
      </c>
      <c r="G1405" s="32">
        <v>121553.57</v>
      </c>
      <c r="H1405" s="32">
        <v>50000</v>
      </c>
      <c r="I1405" s="32">
        <v>50000</v>
      </c>
      <c r="J1405" s="7"/>
      <c r="K1405" s="2"/>
      <c r="L1405" s="2"/>
      <c r="M1405" s="2"/>
      <c r="N1405" s="2"/>
      <c r="O1405" s="2"/>
      <c r="P1405" s="2"/>
      <c r="Q1405" s="2"/>
      <c r="R1405" s="2"/>
      <c r="S1405" s="2"/>
      <c r="T1405" s="2"/>
      <c r="U1405" s="2"/>
      <c r="V1405" s="2"/>
      <c r="W1405" s="2"/>
      <c r="X1405" s="2"/>
      <c r="Y1405" s="2"/>
      <c r="Z1405" s="2"/>
      <c r="AA1405" s="2"/>
      <c r="AB1405" s="2"/>
      <c r="AC1405" s="2"/>
      <c r="AD1405" s="2"/>
      <c r="AE1405" s="2"/>
      <c r="AF1405" s="2"/>
      <c r="AG1405" s="2"/>
      <c r="AH1405" s="2"/>
      <c r="AI1405" s="2"/>
    </row>
    <row r="1406" spans="1:35" ht="25.5" x14ac:dyDescent="0.2">
      <c r="A1406" s="27" t="s">
        <v>28</v>
      </c>
      <c r="B1406" s="28">
        <v>774</v>
      </c>
      <c r="C1406" s="29">
        <v>5</v>
      </c>
      <c r="D1406" s="29">
        <v>3</v>
      </c>
      <c r="E1406" s="33" t="s">
        <v>27</v>
      </c>
      <c r="F1406" s="31" t="s">
        <v>838</v>
      </c>
      <c r="G1406" s="32">
        <v>121553.57</v>
      </c>
      <c r="H1406" s="32">
        <v>50000</v>
      </c>
      <c r="I1406" s="32">
        <v>50000</v>
      </c>
      <c r="J1406" s="7"/>
      <c r="K1406" s="2"/>
      <c r="L1406" s="2"/>
      <c r="M1406" s="2"/>
      <c r="N1406" s="2"/>
      <c r="O1406" s="2"/>
      <c r="P1406" s="2"/>
      <c r="Q1406" s="2"/>
      <c r="R1406" s="2"/>
      <c r="S1406" s="2"/>
      <c r="T1406" s="2"/>
      <c r="U1406" s="2"/>
      <c r="V1406" s="2"/>
      <c r="W1406" s="2"/>
      <c r="X1406" s="2"/>
      <c r="Y1406" s="2"/>
      <c r="Z1406" s="2"/>
      <c r="AA1406" s="2"/>
      <c r="AB1406" s="2"/>
      <c r="AC1406" s="2"/>
      <c r="AD1406" s="2"/>
      <c r="AE1406" s="2"/>
      <c r="AF1406" s="2"/>
      <c r="AG1406" s="2"/>
      <c r="AH1406" s="2"/>
      <c r="AI1406" s="2"/>
    </row>
    <row r="1407" spans="1:35" x14ac:dyDescent="0.2">
      <c r="A1407" s="27" t="s">
        <v>26</v>
      </c>
      <c r="B1407" s="28">
        <v>774</v>
      </c>
      <c r="C1407" s="29">
        <v>5</v>
      </c>
      <c r="D1407" s="29">
        <v>3</v>
      </c>
      <c r="E1407" s="33" t="s">
        <v>25</v>
      </c>
      <c r="F1407" s="31" t="s">
        <v>838</v>
      </c>
      <c r="G1407" s="32">
        <v>121553.57</v>
      </c>
      <c r="H1407" s="32">
        <v>50000</v>
      </c>
      <c r="I1407" s="32">
        <v>50000</v>
      </c>
      <c r="J1407" s="7"/>
      <c r="K1407" s="2"/>
      <c r="L1407" s="2"/>
      <c r="M1407" s="2"/>
      <c r="N1407" s="2"/>
      <c r="O1407" s="2"/>
      <c r="P1407" s="2"/>
      <c r="Q1407" s="2"/>
      <c r="R1407" s="2"/>
      <c r="S1407" s="2"/>
      <c r="T1407" s="2"/>
      <c r="U1407" s="2"/>
      <c r="V1407" s="2"/>
      <c r="W1407" s="2"/>
      <c r="X1407" s="2"/>
      <c r="Y1407" s="2"/>
      <c r="Z1407" s="2"/>
      <c r="AA1407" s="2"/>
      <c r="AB1407" s="2"/>
      <c r="AC1407" s="2"/>
      <c r="AD1407" s="2"/>
      <c r="AE1407" s="2"/>
      <c r="AF1407" s="2"/>
      <c r="AG1407" s="2"/>
      <c r="AH1407" s="2"/>
      <c r="AI1407" s="2"/>
    </row>
    <row r="1408" spans="1:35" ht="25.5" x14ac:dyDescent="0.2">
      <c r="A1408" s="27" t="s">
        <v>4</v>
      </c>
      <c r="B1408" s="28">
        <v>774</v>
      </c>
      <c r="C1408" s="29">
        <v>5</v>
      </c>
      <c r="D1408" s="29">
        <v>3</v>
      </c>
      <c r="E1408" s="33" t="s">
        <v>25</v>
      </c>
      <c r="F1408" s="31" t="s">
        <v>3</v>
      </c>
      <c r="G1408" s="32">
        <v>121553.57</v>
      </c>
      <c r="H1408" s="32">
        <v>50000</v>
      </c>
      <c r="I1408" s="32">
        <v>50000</v>
      </c>
      <c r="J1408" s="7"/>
      <c r="K1408" s="2"/>
      <c r="L1408" s="2"/>
      <c r="M1408" s="2"/>
      <c r="N1408" s="2"/>
      <c r="O1408" s="2"/>
      <c r="P1408" s="2"/>
      <c r="Q1408" s="2"/>
      <c r="R1408" s="2"/>
      <c r="S1408" s="2"/>
      <c r="T1408" s="2"/>
      <c r="U1408" s="2"/>
      <c r="V1408" s="2"/>
      <c r="W1408" s="2"/>
      <c r="X1408" s="2"/>
      <c r="Y1408" s="2"/>
      <c r="Z1408" s="2"/>
      <c r="AA1408" s="2"/>
      <c r="AB1408" s="2"/>
      <c r="AC1408" s="2"/>
      <c r="AD1408" s="2"/>
      <c r="AE1408" s="2"/>
      <c r="AF1408" s="2"/>
      <c r="AG1408" s="2"/>
      <c r="AH1408" s="2"/>
      <c r="AI1408" s="2"/>
    </row>
    <row r="1409" spans="1:35" ht="25.5" x14ac:dyDescent="0.2">
      <c r="A1409" s="27" t="s">
        <v>24</v>
      </c>
      <c r="B1409" s="28">
        <v>774</v>
      </c>
      <c r="C1409" s="29">
        <v>5</v>
      </c>
      <c r="D1409" s="29">
        <v>3</v>
      </c>
      <c r="E1409" s="33" t="s">
        <v>23</v>
      </c>
      <c r="F1409" s="31" t="s">
        <v>838</v>
      </c>
      <c r="G1409" s="32">
        <v>1779736.06</v>
      </c>
      <c r="H1409" s="32">
        <v>1400000</v>
      </c>
      <c r="I1409" s="32">
        <v>1400000</v>
      </c>
      <c r="J1409" s="7"/>
      <c r="K1409" s="2"/>
      <c r="L1409" s="2"/>
      <c r="M1409" s="2"/>
      <c r="N1409" s="2"/>
      <c r="O1409" s="2"/>
      <c r="P1409" s="2"/>
      <c r="Q1409" s="2"/>
      <c r="R1409" s="2"/>
      <c r="S1409" s="2"/>
      <c r="T1409" s="2"/>
      <c r="U1409" s="2"/>
      <c r="V1409" s="2"/>
      <c r="W1409" s="2"/>
      <c r="X1409" s="2"/>
      <c r="Y1409" s="2"/>
      <c r="Z1409" s="2"/>
      <c r="AA1409" s="2"/>
      <c r="AB1409" s="2"/>
      <c r="AC1409" s="2"/>
      <c r="AD1409" s="2"/>
      <c r="AE1409" s="2"/>
      <c r="AF1409" s="2"/>
      <c r="AG1409" s="2"/>
      <c r="AH1409" s="2"/>
      <c r="AI1409" s="2"/>
    </row>
    <row r="1410" spans="1:35" ht="25.5" x14ac:dyDescent="0.2">
      <c r="A1410" s="27" t="s">
        <v>22</v>
      </c>
      <c r="B1410" s="28">
        <v>774</v>
      </c>
      <c r="C1410" s="29">
        <v>5</v>
      </c>
      <c r="D1410" s="29">
        <v>3</v>
      </c>
      <c r="E1410" s="33" t="s">
        <v>21</v>
      </c>
      <c r="F1410" s="31" t="s">
        <v>838</v>
      </c>
      <c r="G1410" s="32">
        <v>1779736.06</v>
      </c>
      <c r="H1410" s="32">
        <v>1400000</v>
      </c>
      <c r="I1410" s="32">
        <v>1400000</v>
      </c>
      <c r="J1410" s="7"/>
      <c r="K1410" s="2"/>
      <c r="L1410" s="2"/>
      <c r="M1410" s="2"/>
      <c r="N1410" s="2"/>
      <c r="O1410" s="2"/>
      <c r="P1410" s="2"/>
      <c r="Q1410" s="2"/>
      <c r="R1410" s="2"/>
      <c r="S1410" s="2"/>
      <c r="T1410" s="2"/>
      <c r="U1410" s="2"/>
      <c r="V1410" s="2"/>
      <c r="W1410" s="2"/>
      <c r="X1410" s="2"/>
      <c r="Y1410" s="2"/>
      <c r="Z1410" s="2"/>
      <c r="AA1410" s="2"/>
      <c r="AB1410" s="2"/>
      <c r="AC1410" s="2"/>
      <c r="AD1410" s="2"/>
      <c r="AE1410" s="2"/>
      <c r="AF1410" s="2"/>
      <c r="AG1410" s="2"/>
      <c r="AH1410" s="2"/>
      <c r="AI1410" s="2"/>
    </row>
    <row r="1411" spans="1:35" ht="25.5" x14ac:dyDescent="0.2">
      <c r="A1411" s="27" t="s">
        <v>20</v>
      </c>
      <c r="B1411" s="28">
        <v>774</v>
      </c>
      <c r="C1411" s="29">
        <v>5</v>
      </c>
      <c r="D1411" s="29">
        <v>3</v>
      </c>
      <c r="E1411" s="33" t="s">
        <v>19</v>
      </c>
      <c r="F1411" s="31" t="s">
        <v>838</v>
      </c>
      <c r="G1411" s="32">
        <v>1779736.06</v>
      </c>
      <c r="H1411" s="32">
        <v>1400000</v>
      </c>
      <c r="I1411" s="32">
        <v>1400000</v>
      </c>
      <c r="J1411" s="7"/>
      <c r="K1411" s="2"/>
      <c r="L1411" s="2"/>
      <c r="M1411" s="2"/>
      <c r="N1411" s="2"/>
      <c r="O1411" s="2"/>
      <c r="P1411" s="2"/>
      <c r="Q1411" s="2"/>
      <c r="R1411" s="2"/>
      <c r="S1411" s="2"/>
      <c r="T1411" s="2"/>
      <c r="U1411" s="2"/>
      <c r="V1411" s="2"/>
      <c r="W1411" s="2"/>
      <c r="X1411" s="2"/>
      <c r="Y1411" s="2"/>
      <c r="Z1411" s="2"/>
      <c r="AA1411" s="2"/>
      <c r="AB1411" s="2"/>
      <c r="AC1411" s="2"/>
      <c r="AD1411" s="2"/>
      <c r="AE1411" s="2"/>
      <c r="AF1411" s="2"/>
      <c r="AG1411" s="2"/>
      <c r="AH1411" s="2"/>
      <c r="AI1411" s="2"/>
    </row>
    <row r="1412" spans="1:35" ht="25.5" x14ac:dyDescent="0.2">
      <c r="A1412" s="27" t="s">
        <v>4</v>
      </c>
      <c r="B1412" s="28">
        <v>774</v>
      </c>
      <c r="C1412" s="29">
        <v>5</v>
      </c>
      <c r="D1412" s="29">
        <v>3</v>
      </c>
      <c r="E1412" s="33" t="s">
        <v>19</v>
      </c>
      <c r="F1412" s="31" t="s">
        <v>3</v>
      </c>
      <c r="G1412" s="32">
        <v>1779736.06</v>
      </c>
      <c r="H1412" s="32">
        <v>1400000</v>
      </c>
      <c r="I1412" s="32">
        <v>1400000</v>
      </c>
      <c r="J1412" s="7"/>
      <c r="K1412" s="2"/>
      <c r="L1412" s="2"/>
      <c r="M1412" s="2"/>
      <c r="N1412" s="2"/>
      <c r="O1412" s="2"/>
      <c r="P1412" s="2"/>
      <c r="Q1412" s="2"/>
      <c r="R1412" s="2"/>
      <c r="S1412" s="2"/>
      <c r="T1412" s="2"/>
      <c r="U1412" s="2"/>
      <c r="V1412" s="2"/>
      <c r="W1412" s="2"/>
      <c r="X1412" s="2"/>
      <c r="Y1412" s="2"/>
      <c r="Z1412" s="2"/>
      <c r="AA1412" s="2"/>
      <c r="AB1412" s="2"/>
      <c r="AC1412" s="2"/>
      <c r="AD1412" s="2"/>
      <c r="AE1412" s="2"/>
      <c r="AF1412" s="2"/>
      <c r="AG1412" s="2"/>
      <c r="AH1412" s="2"/>
      <c r="AI1412" s="2"/>
    </row>
    <row r="1413" spans="1:35" ht="38.25" x14ac:dyDescent="0.2">
      <c r="A1413" s="27" t="s">
        <v>18</v>
      </c>
      <c r="B1413" s="28">
        <v>774</v>
      </c>
      <c r="C1413" s="29">
        <v>5</v>
      </c>
      <c r="D1413" s="29">
        <v>3</v>
      </c>
      <c r="E1413" s="33" t="s">
        <v>17</v>
      </c>
      <c r="F1413" s="31" t="s">
        <v>838</v>
      </c>
      <c r="G1413" s="32">
        <v>1724800</v>
      </c>
      <c r="H1413" s="32">
        <v>1724800</v>
      </c>
      <c r="I1413" s="32">
        <v>1724800</v>
      </c>
      <c r="J1413" s="7"/>
      <c r="K1413" s="2"/>
      <c r="L1413" s="2"/>
      <c r="M1413" s="2"/>
      <c r="N1413" s="2"/>
      <c r="O1413" s="2"/>
      <c r="P1413" s="2"/>
      <c r="Q1413" s="2"/>
      <c r="R1413" s="2"/>
      <c r="S1413" s="2"/>
      <c r="T1413" s="2"/>
      <c r="U1413" s="2"/>
      <c r="V1413" s="2"/>
      <c r="W1413" s="2"/>
      <c r="X1413" s="2"/>
      <c r="Y1413" s="2"/>
      <c r="Z1413" s="2"/>
      <c r="AA1413" s="2"/>
      <c r="AB1413" s="2"/>
      <c r="AC1413" s="2"/>
      <c r="AD1413" s="2"/>
      <c r="AE1413" s="2"/>
      <c r="AF1413" s="2"/>
      <c r="AG1413" s="2"/>
      <c r="AH1413" s="2"/>
      <c r="AI1413" s="2"/>
    </row>
    <row r="1414" spans="1:35" x14ac:dyDescent="0.2">
      <c r="A1414" s="27" t="s">
        <v>16</v>
      </c>
      <c r="B1414" s="28">
        <v>774</v>
      </c>
      <c r="C1414" s="29">
        <v>5</v>
      </c>
      <c r="D1414" s="29">
        <v>3</v>
      </c>
      <c r="E1414" s="33" t="s">
        <v>15</v>
      </c>
      <c r="F1414" s="31" t="s">
        <v>838</v>
      </c>
      <c r="G1414" s="32">
        <v>1724800</v>
      </c>
      <c r="H1414" s="32">
        <v>1724800</v>
      </c>
      <c r="I1414" s="32">
        <v>1724800</v>
      </c>
      <c r="J1414" s="7"/>
      <c r="K1414" s="2"/>
      <c r="L1414" s="2"/>
      <c r="M1414" s="2"/>
      <c r="N1414" s="2"/>
      <c r="O1414" s="2"/>
      <c r="P1414" s="2"/>
      <c r="Q1414" s="2"/>
      <c r="R1414" s="2"/>
      <c r="S1414" s="2"/>
      <c r="T1414" s="2"/>
      <c r="U1414" s="2"/>
      <c r="V1414" s="2"/>
      <c r="W1414" s="2"/>
      <c r="X1414" s="2"/>
      <c r="Y1414" s="2"/>
      <c r="Z1414" s="2"/>
      <c r="AA1414" s="2"/>
      <c r="AB1414" s="2"/>
      <c r="AC1414" s="2"/>
      <c r="AD1414" s="2"/>
      <c r="AE1414" s="2"/>
      <c r="AF1414" s="2"/>
      <c r="AG1414" s="2"/>
      <c r="AH1414" s="2"/>
      <c r="AI1414" s="2"/>
    </row>
    <row r="1415" spans="1:35" ht="25.5" x14ac:dyDescent="0.2">
      <c r="A1415" s="27" t="s">
        <v>14</v>
      </c>
      <c r="B1415" s="28">
        <v>774</v>
      </c>
      <c r="C1415" s="29">
        <v>5</v>
      </c>
      <c r="D1415" s="29">
        <v>3</v>
      </c>
      <c r="E1415" s="33" t="s">
        <v>13</v>
      </c>
      <c r="F1415" s="31" t="s">
        <v>838</v>
      </c>
      <c r="G1415" s="32">
        <v>1724800</v>
      </c>
      <c r="H1415" s="32">
        <v>1724800</v>
      </c>
      <c r="I1415" s="32">
        <v>1724800</v>
      </c>
      <c r="J1415" s="7"/>
      <c r="K1415" s="2"/>
      <c r="L1415" s="2"/>
      <c r="M1415" s="2"/>
      <c r="N1415" s="2"/>
      <c r="O1415" s="2"/>
      <c r="P1415" s="2"/>
      <c r="Q1415" s="2"/>
      <c r="R1415" s="2"/>
      <c r="S1415" s="2"/>
      <c r="T1415" s="2"/>
      <c r="U1415" s="2"/>
      <c r="V1415" s="2"/>
      <c r="W1415" s="2"/>
      <c r="X1415" s="2"/>
      <c r="Y1415" s="2"/>
      <c r="Z1415" s="2"/>
      <c r="AA1415" s="2"/>
      <c r="AB1415" s="2"/>
      <c r="AC1415" s="2"/>
      <c r="AD1415" s="2"/>
      <c r="AE1415" s="2"/>
      <c r="AF1415" s="2"/>
      <c r="AG1415" s="2"/>
      <c r="AH1415" s="2"/>
      <c r="AI1415" s="2"/>
    </row>
    <row r="1416" spans="1:35" ht="25.5" x14ac:dyDescent="0.2">
      <c r="A1416" s="27" t="s">
        <v>4</v>
      </c>
      <c r="B1416" s="28">
        <v>774</v>
      </c>
      <c r="C1416" s="29">
        <v>5</v>
      </c>
      <c r="D1416" s="29">
        <v>3</v>
      </c>
      <c r="E1416" s="33" t="s">
        <v>13</v>
      </c>
      <c r="F1416" s="31" t="s">
        <v>3</v>
      </c>
      <c r="G1416" s="32">
        <v>1724800</v>
      </c>
      <c r="H1416" s="32">
        <v>1724800</v>
      </c>
      <c r="I1416" s="32">
        <v>1724800</v>
      </c>
      <c r="J1416" s="7"/>
      <c r="K1416" s="2"/>
      <c r="L1416" s="2"/>
      <c r="M1416" s="2"/>
      <c r="N1416" s="2"/>
      <c r="O1416" s="2"/>
      <c r="P1416" s="2"/>
      <c r="Q1416" s="2"/>
      <c r="R1416" s="2"/>
      <c r="S1416" s="2"/>
      <c r="T1416" s="2"/>
      <c r="U1416" s="2"/>
      <c r="V1416" s="2"/>
      <c r="W1416" s="2"/>
      <c r="X1416" s="2"/>
      <c r="Y1416" s="2"/>
      <c r="Z1416" s="2"/>
      <c r="AA1416" s="2"/>
      <c r="AB1416" s="2"/>
      <c r="AC1416" s="2"/>
      <c r="AD1416" s="2"/>
      <c r="AE1416" s="2"/>
      <c r="AF1416" s="2"/>
      <c r="AG1416" s="2"/>
      <c r="AH1416" s="2"/>
      <c r="AI1416" s="2"/>
    </row>
    <row r="1417" spans="1:35" ht="25.5" x14ac:dyDescent="0.2">
      <c r="A1417" s="27" t="s">
        <v>169</v>
      </c>
      <c r="B1417" s="28">
        <v>775</v>
      </c>
      <c r="C1417" s="29" t="s">
        <v>838</v>
      </c>
      <c r="D1417" s="29" t="s">
        <v>838</v>
      </c>
      <c r="E1417" s="30" t="s">
        <v>838</v>
      </c>
      <c r="F1417" s="31" t="s">
        <v>838</v>
      </c>
      <c r="G1417" s="32">
        <v>42077299.630000003</v>
      </c>
      <c r="H1417" s="32">
        <v>34486453.740000002</v>
      </c>
      <c r="I1417" s="32">
        <v>34656522.840000004</v>
      </c>
      <c r="J1417" s="7"/>
      <c r="K1417" s="2"/>
      <c r="L1417" s="2"/>
      <c r="M1417" s="2"/>
      <c r="N1417" s="2"/>
      <c r="O1417" s="2"/>
      <c r="P1417" s="2"/>
      <c r="Q1417" s="2"/>
      <c r="R1417" s="2"/>
      <c r="S1417" s="2"/>
      <c r="T1417" s="2"/>
      <c r="U1417" s="2"/>
      <c r="V1417" s="2"/>
      <c r="W1417" s="2"/>
      <c r="X1417" s="2"/>
      <c r="Y1417" s="2"/>
      <c r="Z1417" s="2"/>
      <c r="AA1417" s="2"/>
      <c r="AB1417" s="2"/>
      <c r="AC1417" s="2"/>
      <c r="AD1417" s="2"/>
      <c r="AE1417" s="2"/>
      <c r="AF1417" s="2"/>
      <c r="AG1417" s="2"/>
      <c r="AH1417" s="2"/>
      <c r="AI1417" s="2"/>
    </row>
    <row r="1418" spans="1:35" x14ac:dyDescent="0.2">
      <c r="A1418" s="27" t="s">
        <v>11</v>
      </c>
      <c r="B1418" s="28">
        <v>775</v>
      </c>
      <c r="C1418" s="29">
        <v>1</v>
      </c>
      <c r="D1418" s="29" t="s">
        <v>838</v>
      </c>
      <c r="E1418" s="30" t="s">
        <v>838</v>
      </c>
      <c r="F1418" s="31" t="s">
        <v>838</v>
      </c>
      <c r="G1418" s="32">
        <v>9179471.9499999993</v>
      </c>
      <c r="H1418" s="32">
        <v>8780464</v>
      </c>
      <c r="I1418" s="32">
        <v>8780464</v>
      </c>
      <c r="J1418" s="7"/>
      <c r="K1418" s="2"/>
      <c r="L1418" s="2"/>
      <c r="M1418" s="2"/>
      <c r="N1418" s="2"/>
      <c r="O1418" s="2"/>
      <c r="P1418" s="2"/>
      <c r="Q1418" s="2"/>
      <c r="R1418" s="2"/>
      <c r="S1418" s="2"/>
      <c r="T1418" s="2"/>
      <c r="U1418" s="2"/>
      <c r="V1418" s="2"/>
      <c r="W1418" s="2"/>
      <c r="X1418" s="2"/>
      <c r="Y1418" s="2"/>
      <c r="Z1418" s="2"/>
      <c r="AA1418" s="2"/>
      <c r="AB1418" s="2"/>
      <c r="AC1418" s="2"/>
      <c r="AD1418" s="2"/>
      <c r="AE1418" s="2"/>
      <c r="AF1418" s="2"/>
      <c r="AG1418" s="2"/>
      <c r="AH1418" s="2"/>
      <c r="AI1418" s="2"/>
    </row>
    <row r="1419" spans="1:35" x14ac:dyDescent="0.2">
      <c r="A1419" s="27" t="s">
        <v>10</v>
      </c>
      <c r="B1419" s="28">
        <v>775</v>
      </c>
      <c r="C1419" s="29">
        <v>1</v>
      </c>
      <c r="D1419" s="29">
        <v>13</v>
      </c>
      <c r="E1419" s="30" t="s">
        <v>838</v>
      </c>
      <c r="F1419" s="31" t="s">
        <v>838</v>
      </c>
      <c r="G1419" s="32">
        <v>9179471.9499999993</v>
      </c>
      <c r="H1419" s="32">
        <v>8780464</v>
      </c>
      <c r="I1419" s="32">
        <v>8780464</v>
      </c>
      <c r="J1419" s="7"/>
      <c r="K1419" s="2"/>
      <c r="L1419" s="2"/>
      <c r="M1419" s="2"/>
      <c r="N1419" s="2"/>
      <c r="O1419" s="2"/>
      <c r="P1419" s="2"/>
      <c r="Q1419" s="2"/>
      <c r="R1419" s="2"/>
      <c r="S1419" s="2"/>
      <c r="T1419" s="2"/>
      <c r="U1419" s="2"/>
      <c r="V1419" s="2"/>
      <c r="W1419" s="2"/>
      <c r="X1419" s="2"/>
      <c r="Y1419" s="2"/>
      <c r="Z1419" s="2"/>
      <c r="AA1419" s="2"/>
      <c r="AB1419" s="2"/>
      <c r="AC1419" s="2"/>
      <c r="AD1419" s="2"/>
      <c r="AE1419" s="2"/>
      <c r="AF1419" s="2"/>
      <c r="AG1419" s="2"/>
      <c r="AH1419" s="2"/>
      <c r="AI1419" s="2"/>
    </row>
    <row r="1420" spans="1:35" ht="38.25" x14ac:dyDescent="0.2">
      <c r="A1420" s="27" t="s">
        <v>126</v>
      </c>
      <c r="B1420" s="28">
        <v>775</v>
      </c>
      <c r="C1420" s="29">
        <v>1</v>
      </c>
      <c r="D1420" s="29">
        <v>13</v>
      </c>
      <c r="E1420" s="33" t="s">
        <v>125</v>
      </c>
      <c r="F1420" s="31" t="s">
        <v>838</v>
      </c>
      <c r="G1420" s="32">
        <v>57675</v>
      </c>
      <c r="H1420" s="32">
        <v>42675</v>
      </c>
      <c r="I1420" s="32">
        <v>42675</v>
      </c>
      <c r="J1420" s="7"/>
      <c r="K1420" s="2"/>
      <c r="L1420" s="2"/>
      <c r="M1420" s="2"/>
      <c r="N1420" s="2"/>
      <c r="O1420" s="2"/>
      <c r="P1420" s="2"/>
      <c r="Q1420" s="2"/>
      <c r="R1420" s="2"/>
      <c r="S1420" s="2"/>
      <c r="T1420" s="2"/>
      <c r="U1420" s="2"/>
      <c r="V1420" s="2"/>
      <c r="W1420" s="2"/>
      <c r="X1420" s="2"/>
      <c r="Y1420" s="2"/>
      <c r="Z1420" s="2"/>
      <c r="AA1420" s="2"/>
      <c r="AB1420" s="2"/>
      <c r="AC1420" s="2"/>
      <c r="AD1420" s="2"/>
      <c r="AE1420" s="2"/>
      <c r="AF1420" s="2"/>
      <c r="AG1420" s="2"/>
      <c r="AH1420" s="2"/>
      <c r="AI1420" s="2"/>
    </row>
    <row r="1421" spans="1:35" ht="25.5" x14ac:dyDescent="0.2">
      <c r="A1421" s="27" t="s">
        <v>124</v>
      </c>
      <c r="B1421" s="28">
        <v>775</v>
      </c>
      <c r="C1421" s="29">
        <v>1</v>
      </c>
      <c r="D1421" s="29">
        <v>13</v>
      </c>
      <c r="E1421" s="33" t="s">
        <v>123</v>
      </c>
      <c r="F1421" s="31" t="s">
        <v>838</v>
      </c>
      <c r="G1421" s="32">
        <v>32775</v>
      </c>
      <c r="H1421" s="32">
        <v>17775</v>
      </c>
      <c r="I1421" s="32">
        <v>17775</v>
      </c>
      <c r="J1421" s="7"/>
      <c r="K1421" s="2"/>
      <c r="L1421" s="2"/>
      <c r="M1421" s="2"/>
      <c r="N1421" s="2"/>
      <c r="O1421" s="2"/>
      <c r="P1421" s="2"/>
      <c r="Q1421" s="2"/>
      <c r="R1421" s="2"/>
      <c r="S1421" s="2"/>
      <c r="T1421" s="2"/>
      <c r="U1421" s="2"/>
      <c r="V1421" s="2"/>
      <c r="W1421" s="2"/>
      <c r="X1421" s="2"/>
      <c r="Y1421" s="2"/>
      <c r="Z1421" s="2"/>
      <c r="AA1421" s="2"/>
      <c r="AB1421" s="2"/>
      <c r="AC1421" s="2"/>
      <c r="AD1421" s="2"/>
      <c r="AE1421" s="2"/>
      <c r="AF1421" s="2"/>
      <c r="AG1421" s="2"/>
      <c r="AH1421" s="2"/>
      <c r="AI1421" s="2"/>
    </row>
    <row r="1422" spans="1:35" ht="38.25" x14ac:dyDescent="0.2">
      <c r="A1422" s="27" t="s">
        <v>122</v>
      </c>
      <c r="B1422" s="28">
        <v>775</v>
      </c>
      <c r="C1422" s="29">
        <v>1</v>
      </c>
      <c r="D1422" s="29">
        <v>13</v>
      </c>
      <c r="E1422" s="33" t="s">
        <v>121</v>
      </c>
      <c r="F1422" s="31" t="s">
        <v>838</v>
      </c>
      <c r="G1422" s="32">
        <v>32775</v>
      </c>
      <c r="H1422" s="32">
        <v>17775</v>
      </c>
      <c r="I1422" s="32">
        <v>17775</v>
      </c>
      <c r="J1422" s="7"/>
      <c r="K1422" s="2"/>
      <c r="L1422" s="2"/>
      <c r="M1422" s="2"/>
      <c r="N1422" s="2"/>
      <c r="O1422" s="2"/>
      <c r="P1422" s="2"/>
      <c r="Q1422" s="2"/>
      <c r="R1422" s="2"/>
      <c r="S1422" s="2"/>
      <c r="T1422" s="2"/>
      <c r="U1422" s="2"/>
      <c r="V1422" s="2"/>
      <c r="W1422" s="2"/>
      <c r="X1422" s="2"/>
      <c r="Y1422" s="2"/>
      <c r="Z1422" s="2"/>
      <c r="AA1422" s="2"/>
      <c r="AB1422" s="2"/>
      <c r="AC1422" s="2"/>
      <c r="AD1422" s="2"/>
      <c r="AE1422" s="2"/>
      <c r="AF1422" s="2"/>
      <c r="AG1422" s="2"/>
      <c r="AH1422" s="2"/>
      <c r="AI1422" s="2"/>
    </row>
    <row r="1423" spans="1:35" ht="25.5" x14ac:dyDescent="0.2">
      <c r="A1423" s="27" t="s">
        <v>4</v>
      </c>
      <c r="B1423" s="28">
        <v>775</v>
      </c>
      <c r="C1423" s="29">
        <v>1</v>
      </c>
      <c r="D1423" s="29">
        <v>13</v>
      </c>
      <c r="E1423" s="33" t="s">
        <v>121</v>
      </c>
      <c r="F1423" s="31" t="s">
        <v>3</v>
      </c>
      <c r="G1423" s="32">
        <v>32775</v>
      </c>
      <c r="H1423" s="32">
        <v>17775</v>
      </c>
      <c r="I1423" s="32">
        <v>17775</v>
      </c>
      <c r="J1423" s="7"/>
      <c r="K1423" s="2"/>
      <c r="L1423" s="2"/>
      <c r="M1423" s="2"/>
      <c r="N1423" s="2"/>
      <c r="O1423" s="2"/>
      <c r="P1423" s="2"/>
      <c r="Q1423" s="2"/>
      <c r="R1423" s="2"/>
      <c r="S1423" s="2"/>
      <c r="T1423" s="2"/>
      <c r="U1423" s="2"/>
      <c r="V1423" s="2"/>
      <c r="W1423" s="2"/>
      <c r="X1423" s="2"/>
      <c r="Y1423" s="2"/>
      <c r="Z1423" s="2"/>
      <c r="AA1423" s="2"/>
      <c r="AB1423" s="2"/>
      <c r="AC1423" s="2"/>
      <c r="AD1423" s="2"/>
      <c r="AE1423" s="2"/>
      <c r="AF1423" s="2"/>
      <c r="AG1423" s="2"/>
      <c r="AH1423" s="2"/>
      <c r="AI1423" s="2"/>
    </row>
    <row r="1424" spans="1:35" ht="25.5" x14ac:dyDescent="0.2">
      <c r="A1424" s="27" t="s">
        <v>120</v>
      </c>
      <c r="B1424" s="28">
        <v>775</v>
      </c>
      <c r="C1424" s="29">
        <v>1</v>
      </c>
      <c r="D1424" s="29">
        <v>13</v>
      </c>
      <c r="E1424" s="33" t="s">
        <v>119</v>
      </c>
      <c r="F1424" s="31" t="s">
        <v>838</v>
      </c>
      <c r="G1424" s="32">
        <v>24900</v>
      </c>
      <c r="H1424" s="32">
        <v>24900</v>
      </c>
      <c r="I1424" s="32">
        <v>24900</v>
      </c>
      <c r="J1424" s="7"/>
      <c r="K1424" s="2"/>
      <c r="L1424" s="2"/>
      <c r="M1424" s="2"/>
      <c r="N1424" s="2"/>
      <c r="O1424" s="2"/>
      <c r="P1424" s="2"/>
      <c r="Q1424" s="2"/>
      <c r="R1424" s="2"/>
      <c r="S1424" s="2"/>
      <c r="T1424" s="2"/>
      <c r="U1424" s="2"/>
      <c r="V1424" s="2"/>
      <c r="W1424" s="2"/>
      <c r="X1424" s="2"/>
      <c r="Y1424" s="2"/>
      <c r="Z1424" s="2"/>
      <c r="AA1424" s="2"/>
      <c r="AB1424" s="2"/>
      <c r="AC1424" s="2"/>
      <c r="AD1424" s="2"/>
      <c r="AE1424" s="2"/>
      <c r="AF1424" s="2"/>
      <c r="AG1424" s="2"/>
      <c r="AH1424" s="2"/>
      <c r="AI1424" s="2"/>
    </row>
    <row r="1425" spans="1:35" ht="25.5" x14ac:dyDescent="0.2">
      <c r="A1425" s="27" t="s">
        <v>118</v>
      </c>
      <c r="B1425" s="28">
        <v>775</v>
      </c>
      <c r="C1425" s="29">
        <v>1</v>
      </c>
      <c r="D1425" s="29">
        <v>13</v>
      </c>
      <c r="E1425" s="33" t="s">
        <v>117</v>
      </c>
      <c r="F1425" s="31" t="s">
        <v>838</v>
      </c>
      <c r="G1425" s="32">
        <v>24900</v>
      </c>
      <c r="H1425" s="32">
        <v>24900</v>
      </c>
      <c r="I1425" s="32">
        <v>24900</v>
      </c>
      <c r="J1425" s="7"/>
      <c r="K1425" s="2"/>
      <c r="L1425" s="2"/>
      <c r="M1425" s="2"/>
      <c r="N1425" s="2"/>
      <c r="O1425" s="2"/>
      <c r="P1425" s="2"/>
      <c r="Q1425" s="2"/>
      <c r="R1425" s="2"/>
      <c r="S1425" s="2"/>
      <c r="T1425" s="2"/>
      <c r="U1425" s="2"/>
      <c r="V1425" s="2"/>
      <c r="W1425" s="2"/>
      <c r="X1425" s="2"/>
      <c r="Y1425" s="2"/>
      <c r="Z1425" s="2"/>
      <c r="AA1425" s="2"/>
      <c r="AB1425" s="2"/>
      <c r="AC1425" s="2"/>
      <c r="AD1425" s="2"/>
      <c r="AE1425" s="2"/>
      <c r="AF1425" s="2"/>
      <c r="AG1425" s="2"/>
      <c r="AH1425" s="2"/>
      <c r="AI1425" s="2"/>
    </row>
    <row r="1426" spans="1:35" ht="25.5" x14ac:dyDescent="0.2">
      <c r="A1426" s="27" t="s">
        <v>4</v>
      </c>
      <c r="B1426" s="28">
        <v>775</v>
      </c>
      <c r="C1426" s="29">
        <v>1</v>
      </c>
      <c r="D1426" s="29">
        <v>13</v>
      </c>
      <c r="E1426" s="33" t="s">
        <v>117</v>
      </c>
      <c r="F1426" s="31" t="s">
        <v>3</v>
      </c>
      <c r="G1426" s="32">
        <v>24900</v>
      </c>
      <c r="H1426" s="32">
        <v>24900</v>
      </c>
      <c r="I1426" s="32">
        <v>24900</v>
      </c>
      <c r="J1426" s="7"/>
      <c r="K1426" s="2"/>
      <c r="L1426" s="2"/>
      <c r="M1426" s="2"/>
      <c r="N1426" s="2"/>
      <c r="O1426" s="2"/>
      <c r="P1426" s="2"/>
      <c r="Q1426" s="2"/>
      <c r="R1426" s="2"/>
      <c r="S1426" s="2"/>
      <c r="T1426" s="2"/>
      <c r="U1426" s="2"/>
      <c r="V1426" s="2"/>
      <c r="W1426" s="2"/>
      <c r="X1426" s="2"/>
      <c r="Y1426" s="2"/>
      <c r="Z1426" s="2"/>
      <c r="AA1426" s="2"/>
      <c r="AB1426" s="2"/>
      <c r="AC1426" s="2"/>
      <c r="AD1426" s="2"/>
      <c r="AE1426" s="2"/>
      <c r="AF1426" s="2"/>
      <c r="AG1426" s="2"/>
      <c r="AH1426" s="2"/>
      <c r="AI1426" s="2"/>
    </row>
    <row r="1427" spans="1:35" ht="38.25" x14ac:dyDescent="0.2">
      <c r="A1427" s="27" t="s">
        <v>114</v>
      </c>
      <c r="B1427" s="28">
        <v>775</v>
      </c>
      <c r="C1427" s="29">
        <v>1</v>
      </c>
      <c r="D1427" s="29">
        <v>13</v>
      </c>
      <c r="E1427" s="33" t="s">
        <v>113</v>
      </c>
      <c r="F1427" s="31" t="s">
        <v>838</v>
      </c>
      <c r="G1427" s="32">
        <v>370140</v>
      </c>
      <c r="H1427" s="32">
        <v>317390</v>
      </c>
      <c r="I1427" s="32">
        <v>317390</v>
      </c>
      <c r="J1427" s="7"/>
      <c r="K1427" s="2"/>
      <c r="L1427" s="2"/>
      <c r="M1427" s="2"/>
      <c r="N1427" s="2"/>
      <c r="O1427" s="2"/>
      <c r="P1427" s="2"/>
      <c r="Q1427" s="2"/>
      <c r="R1427" s="2"/>
      <c r="S1427" s="2"/>
      <c r="T1427" s="2"/>
      <c r="U1427" s="2"/>
      <c r="V1427" s="2"/>
      <c r="W1427" s="2"/>
      <c r="X1427" s="2"/>
      <c r="Y1427" s="2"/>
      <c r="Z1427" s="2"/>
      <c r="AA1427" s="2"/>
      <c r="AB1427" s="2"/>
      <c r="AC1427" s="2"/>
      <c r="AD1427" s="2"/>
      <c r="AE1427" s="2"/>
      <c r="AF1427" s="2"/>
      <c r="AG1427" s="2"/>
      <c r="AH1427" s="2"/>
      <c r="AI1427" s="2"/>
    </row>
    <row r="1428" spans="1:35" ht="76.5" x14ac:dyDescent="0.2">
      <c r="A1428" s="27" t="s">
        <v>112</v>
      </c>
      <c r="B1428" s="28">
        <v>775</v>
      </c>
      <c r="C1428" s="29">
        <v>1</v>
      </c>
      <c r="D1428" s="29">
        <v>13</v>
      </c>
      <c r="E1428" s="33" t="s">
        <v>111</v>
      </c>
      <c r="F1428" s="31" t="s">
        <v>838</v>
      </c>
      <c r="G1428" s="32">
        <v>207232</v>
      </c>
      <c r="H1428" s="32">
        <v>154232</v>
      </c>
      <c r="I1428" s="32">
        <v>154232</v>
      </c>
      <c r="J1428" s="7"/>
      <c r="K1428" s="2"/>
      <c r="L1428" s="2"/>
      <c r="M1428" s="2"/>
      <c r="N1428" s="2"/>
      <c r="O1428" s="2"/>
      <c r="P1428" s="2"/>
      <c r="Q1428" s="2"/>
      <c r="R1428" s="2"/>
      <c r="S1428" s="2"/>
      <c r="T1428" s="2"/>
      <c r="U1428" s="2"/>
      <c r="V1428" s="2"/>
      <c r="W1428" s="2"/>
      <c r="X1428" s="2"/>
      <c r="Y1428" s="2"/>
      <c r="Z1428" s="2"/>
      <c r="AA1428" s="2"/>
      <c r="AB1428" s="2"/>
      <c r="AC1428" s="2"/>
      <c r="AD1428" s="2"/>
      <c r="AE1428" s="2"/>
      <c r="AF1428" s="2"/>
      <c r="AG1428" s="2"/>
      <c r="AH1428" s="2"/>
      <c r="AI1428" s="2"/>
    </row>
    <row r="1429" spans="1:35" ht="38.25" x14ac:dyDescent="0.2">
      <c r="A1429" s="27" t="s">
        <v>139</v>
      </c>
      <c r="B1429" s="28">
        <v>775</v>
      </c>
      <c r="C1429" s="29">
        <v>1</v>
      </c>
      <c r="D1429" s="29">
        <v>13</v>
      </c>
      <c r="E1429" s="33" t="s">
        <v>138</v>
      </c>
      <c r="F1429" s="31" t="s">
        <v>838</v>
      </c>
      <c r="G1429" s="32">
        <v>147732</v>
      </c>
      <c r="H1429" s="32">
        <v>104732</v>
      </c>
      <c r="I1429" s="32">
        <v>104732</v>
      </c>
      <c r="J1429" s="7"/>
      <c r="K1429" s="2"/>
      <c r="L1429" s="2"/>
      <c r="M1429" s="2"/>
      <c r="N1429" s="2"/>
      <c r="O1429" s="2"/>
      <c r="P1429" s="2"/>
      <c r="Q1429" s="2"/>
      <c r="R1429" s="2"/>
      <c r="S1429" s="2"/>
      <c r="T1429" s="2"/>
      <c r="U1429" s="2"/>
      <c r="V1429" s="2"/>
      <c r="W1429" s="2"/>
      <c r="X1429" s="2"/>
      <c r="Y1429" s="2"/>
      <c r="Z1429" s="2"/>
      <c r="AA1429" s="2"/>
      <c r="AB1429" s="2"/>
      <c r="AC1429" s="2"/>
      <c r="AD1429" s="2"/>
      <c r="AE1429" s="2"/>
      <c r="AF1429" s="2"/>
      <c r="AG1429" s="2"/>
      <c r="AH1429" s="2"/>
      <c r="AI1429" s="2"/>
    </row>
    <row r="1430" spans="1:35" ht="25.5" x14ac:dyDescent="0.2">
      <c r="A1430" s="27" t="s">
        <v>4</v>
      </c>
      <c r="B1430" s="28">
        <v>775</v>
      </c>
      <c r="C1430" s="29">
        <v>1</v>
      </c>
      <c r="D1430" s="29">
        <v>13</v>
      </c>
      <c r="E1430" s="33" t="s">
        <v>138</v>
      </c>
      <c r="F1430" s="31" t="s">
        <v>3</v>
      </c>
      <c r="G1430" s="32">
        <v>147732</v>
      </c>
      <c r="H1430" s="32">
        <v>104732</v>
      </c>
      <c r="I1430" s="32">
        <v>104732</v>
      </c>
      <c r="J1430" s="7"/>
      <c r="K1430" s="2"/>
      <c r="L1430" s="2"/>
      <c r="M1430" s="2"/>
      <c r="N1430" s="2"/>
      <c r="O1430" s="2"/>
      <c r="P1430" s="2"/>
      <c r="Q1430" s="2"/>
      <c r="R1430" s="2"/>
      <c r="S1430" s="2"/>
      <c r="T1430" s="2"/>
      <c r="U1430" s="2"/>
      <c r="V1430" s="2"/>
      <c r="W1430" s="2"/>
      <c r="X1430" s="2"/>
      <c r="Y1430" s="2"/>
      <c r="Z1430" s="2"/>
      <c r="AA1430" s="2"/>
      <c r="AB1430" s="2"/>
      <c r="AC1430" s="2"/>
      <c r="AD1430" s="2"/>
      <c r="AE1430" s="2"/>
      <c r="AF1430" s="2"/>
      <c r="AG1430" s="2"/>
      <c r="AH1430" s="2"/>
      <c r="AI1430" s="2"/>
    </row>
    <row r="1431" spans="1:35" x14ac:dyDescent="0.2">
      <c r="A1431" s="27" t="s">
        <v>110</v>
      </c>
      <c r="B1431" s="28">
        <v>775</v>
      </c>
      <c r="C1431" s="29">
        <v>1</v>
      </c>
      <c r="D1431" s="29">
        <v>13</v>
      </c>
      <c r="E1431" s="33" t="s">
        <v>109</v>
      </c>
      <c r="F1431" s="31" t="s">
        <v>838</v>
      </c>
      <c r="G1431" s="32">
        <v>59500</v>
      </c>
      <c r="H1431" s="32">
        <v>49500</v>
      </c>
      <c r="I1431" s="32">
        <v>49500</v>
      </c>
      <c r="J1431" s="7"/>
      <c r="K1431" s="2"/>
      <c r="L1431" s="2"/>
      <c r="M1431" s="2"/>
      <c r="N1431" s="2"/>
      <c r="O1431" s="2"/>
      <c r="P1431" s="2"/>
      <c r="Q1431" s="2"/>
      <c r="R1431" s="2"/>
      <c r="S1431" s="2"/>
      <c r="T1431" s="2"/>
      <c r="U1431" s="2"/>
      <c r="V1431" s="2"/>
      <c r="W1431" s="2"/>
      <c r="X1431" s="2"/>
      <c r="Y1431" s="2"/>
      <c r="Z1431" s="2"/>
      <c r="AA1431" s="2"/>
      <c r="AB1431" s="2"/>
      <c r="AC1431" s="2"/>
      <c r="AD1431" s="2"/>
      <c r="AE1431" s="2"/>
      <c r="AF1431" s="2"/>
      <c r="AG1431" s="2"/>
      <c r="AH1431" s="2"/>
      <c r="AI1431" s="2"/>
    </row>
    <row r="1432" spans="1:35" ht="25.5" x14ac:dyDescent="0.2">
      <c r="A1432" s="27" t="s">
        <v>4</v>
      </c>
      <c r="B1432" s="28">
        <v>775</v>
      </c>
      <c r="C1432" s="29">
        <v>1</v>
      </c>
      <c r="D1432" s="29">
        <v>13</v>
      </c>
      <c r="E1432" s="33" t="s">
        <v>109</v>
      </c>
      <c r="F1432" s="31" t="s">
        <v>3</v>
      </c>
      <c r="G1432" s="32">
        <v>59500</v>
      </c>
      <c r="H1432" s="32">
        <v>49500</v>
      </c>
      <c r="I1432" s="32">
        <v>49500</v>
      </c>
      <c r="J1432" s="7"/>
      <c r="K1432" s="2"/>
      <c r="L1432" s="2"/>
      <c r="M1432" s="2"/>
      <c r="N1432" s="2"/>
      <c r="O1432" s="2"/>
      <c r="P1432" s="2"/>
      <c r="Q1432" s="2"/>
      <c r="R1432" s="2"/>
      <c r="S1432" s="2"/>
      <c r="T1432" s="2"/>
      <c r="U1432" s="2"/>
      <c r="V1432" s="2"/>
      <c r="W1432" s="2"/>
      <c r="X1432" s="2"/>
      <c r="Y1432" s="2"/>
      <c r="Z1432" s="2"/>
      <c r="AA1432" s="2"/>
      <c r="AB1432" s="2"/>
      <c r="AC1432" s="2"/>
      <c r="AD1432" s="2"/>
      <c r="AE1432" s="2"/>
      <c r="AF1432" s="2"/>
      <c r="AG1432" s="2"/>
      <c r="AH1432" s="2"/>
      <c r="AI1432" s="2"/>
    </row>
    <row r="1433" spans="1:35" ht="51" x14ac:dyDescent="0.2">
      <c r="A1433" s="27" t="s">
        <v>108</v>
      </c>
      <c r="B1433" s="28">
        <v>775</v>
      </c>
      <c r="C1433" s="29">
        <v>1</v>
      </c>
      <c r="D1433" s="29">
        <v>13</v>
      </c>
      <c r="E1433" s="33" t="s">
        <v>107</v>
      </c>
      <c r="F1433" s="31" t="s">
        <v>838</v>
      </c>
      <c r="G1433" s="32">
        <v>25591.200000000001</v>
      </c>
      <c r="H1433" s="32">
        <v>40591.199999999997</v>
      </c>
      <c r="I1433" s="32">
        <v>40591.199999999997</v>
      </c>
      <c r="J1433" s="7"/>
      <c r="K1433" s="2"/>
      <c r="L1433" s="2"/>
      <c r="M1433" s="2"/>
      <c r="N1433" s="2"/>
      <c r="O1433" s="2"/>
      <c r="P1433" s="2"/>
      <c r="Q1433" s="2"/>
      <c r="R1433" s="2"/>
      <c r="S1433" s="2"/>
      <c r="T1433" s="2"/>
      <c r="U1433" s="2"/>
      <c r="V1433" s="2"/>
      <c r="W1433" s="2"/>
      <c r="X1433" s="2"/>
      <c r="Y1433" s="2"/>
      <c r="Z1433" s="2"/>
      <c r="AA1433" s="2"/>
      <c r="AB1433" s="2"/>
      <c r="AC1433" s="2"/>
      <c r="AD1433" s="2"/>
      <c r="AE1433" s="2"/>
      <c r="AF1433" s="2"/>
      <c r="AG1433" s="2"/>
      <c r="AH1433" s="2"/>
      <c r="AI1433" s="2"/>
    </row>
    <row r="1434" spans="1:35" ht="38.25" x14ac:dyDescent="0.2">
      <c r="A1434" s="27" t="s">
        <v>106</v>
      </c>
      <c r="B1434" s="28">
        <v>775</v>
      </c>
      <c r="C1434" s="29">
        <v>1</v>
      </c>
      <c r="D1434" s="29">
        <v>13</v>
      </c>
      <c r="E1434" s="33" t="s">
        <v>105</v>
      </c>
      <c r="F1434" s="31" t="s">
        <v>838</v>
      </c>
      <c r="G1434" s="32">
        <v>2491.1999999999998</v>
      </c>
      <c r="H1434" s="32">
        <v>17491.2</v>
      </c>
      <c r="I1434" s="32">
        <v>17491.2</v>
      </c>
      <c r="J1434" s="7"/>
      <c r="K1434" s="2"/>
      <c r="L1434" s="2"/>
      <c r="M1434" s="2"/>
      <c r="N1434" s="2"/>
      <c r="O1434" s="2"/>
      <c r="P1434" s="2"/>
      <c r="Q1434" s="2"/>
      <c r="R1434" s="2"/>
      <c r="S1434" s="2"/>
      <c r="T1434" s="2"/>
      <c r="U1434" s="2"/>
      <c r="V1434" s="2"/>
      <c r="W1434" s="2"/>
      <c r="X1434" s="2"/>
      <c r="Y1434" s="2"/>
      <c r="Z1434" s="2"/>
      <c r="AA1434" s="2"/>
      <c r="AB1434" s="2"/>
      <c r="AC1434" s="2"/>
      <c r="AD1434" s="2"/>
      <c r="AE1434" s="2"/>
      <c r="AF1434" s="2"/>
      <c r="AG1434" s="2"/>
      <c r="AH1434" s="2"/>
      <c r="AI1434" s="2"/>
    </row>
    <row r="1435" spans="1:35" ht="25.5" x14ac:dyDescent="0.2">
      <c r="A1435" s="27" t="s">
        <v>4</v>
      </c>
      <c r="B1435" s="28">
        <v>775</v>
      </c>
      <c r="C1435" s="29">
        <v>1</v>
      </c>
      <c r="D1435" s="29">
        <v>13</v>
      </c>
      <c r="E1435" s="33" t="s">
        <v>105</v>
      </c>
      <c r="F1435" s="31" t="s">
        <v>3</v>
      </c>
      <c r="G1435" s="32">
        <v>2491.1999999999998</v>
      </c>
      <c r="H1435" s="32">
        <v>17491.2</v>
      </c>
      <c r="I1435" s="32">
        <v>17491.2</v>
      </c>
      <c r="J1435" s="7"/>
      <c r="K1435" s="2"/>
      <c r="L1435" s="2"/>
      <c r="M1435" s="2"/>
      <c r="N1435" s="2"/>
      <c r="O1435" s="2"/>
      <c r="P1435" s="2"/>
      <c r="Q1435" s="2"/>
      <c r="R1435" s="2"/>
      <c r="S1435" s="2"/>
      <c r="T1435" s="2"/>
      <c r="U1435" s="2"/>
      <c r="V1435" s="2"/>
      <c r="W1435" s="2"/>
      <c r="X1435" s="2"/>
      <c r="Y1435" s="2"/>
      <c r="Z1435" s="2"/>
      <c r="AA1435" s="2"/>
      <c r="AB1435" s="2"/>
      <c r="AC1435" s="2"/>
      <c r="AD1435" s="2"/>
      <c r="AE1435" s="2"/>
      <c r="AF1435" s="2"/>
      <c r="AG1435" s="2"/>
      <c r="AH1435" s="2"/>
      <c r="AI1435" s="2"/>
    </row>
    <row r="1436" spans="1:35" ht="25.5" x14ac:dyDescent="0.2">
      <c r="A1436" s="27" t="s">
        <v>104</v>
      </c>
      <c r="B1436" s="28">
        <v>775</v>
      </c>
      <c r="C1436" s="29">
        <v>1</v>
      </c>
      <c r="D1436" s="29">
        <v>13</v>
      </c>
      <c r="E1436" s="33" t="s">
        <v>103</v>
      </c>
      <c r="F1436" s="31" t="s">
        <v>838</v>
      </c>
      <c r="G1436" s="32">
        <v>23100</v>
      </c>
      <c r="H1436" s="32">
        <v>23100</v>
      </c>
      <c r="I1436" s="32">
        <v>23100</v>
      </c>
      <c r="J1436" s="7"/>
      <c r="K1436" s="2"/>
      <c r="L1436" s="2"/>
      <c r="M1436" s="2"/>
      <c r="N1436" s="2"/>
      <c r="O1436" s="2"/>
      <c r="P1436" s="2"/>
      <c r="Q1436" s="2"/>
      <c r="R1436" s="2"/>
      <c r="S1436" s="2"/>
      <c r="T1436" s="2"/>
      <c r="U1436" s="2"/>
      <c r="V1436" s="2"/>
      <c r="W1436" s="2"/>
      <c r="X1436" s="2"/>
      <c r="Y1436" s="2"/>
      <c r="Z1436" s="2"/>
      <c r="AA1436" s="2"/>
      <c r="AB1436" s="2"/>
      <c r="AC1436" s="2"/>
      <c r="AD1436" s="2"/>
      <c r="AE1436" s="2"/>
      <c r="AF1436" s="2"/>
      <c r="AG1436" s="2"/>
      <c r="AH1436" s="2"/>
      <c r="AI1436" s="2"/>
    </row>
    <row r="1437" spans="1:35" ht="25.5" x14ac:dyDescent="0.2">
      <c r="A1437" s="27" t="s">
        <v>4</v>
      </c>
      <c r="B1437" s="28">
        <v>775</v>
      </c>
      <c r="C1437" s="29">
        <v>1</v>
      </c>
      <c r="D1437" s="29">
        <v>13</v>
      </c>
      <c r="E1437" s="33" t="s">
        <v>103</v>
      </c>
      <c r="F1437" s="31" t="s">
        <v>3</v>
      </c>
      <c r="G1437" s="32">
        <v>23100</v>
      </c>
      <c r="H1437" s="32">
        <v>23100</v>
      </c>
      <c r="I1437" s="32">
        <v>23100</v>
      </c>
      <c r="J1437" s="7"/>
      <c r="K1437" s="2"/>
      <c r="L1437" s="2"/>
      <c r="M1437" s="2"/>
      <c r="N1437" s="2"/>
      <c r="O1437" s="2"/>
      <c r="P1437" s="2"/>
      <c r="Q1437" s="2"/>
      <c r="R1437" s="2"/>
      <c r="S1437" s="2"/>
      <c r="T1437" s="2"/>
      <c r="U1437" s="2"/>
      <c r="V1437" s="2"/>
      <c r="W1437" s="2"/>
      <c r="X1437" s="2"/>
      <c r="Y1437" s="2"/>
      <c r="Z1437" s="2"/>
      <c r="AA1437" s="2"/>
      <c r="AB1437" s="2"/>
      <c r="AC1437" s="2"/>
      <c r="AD1437" s="2"/>
      <c r="AE1437" s="2"/>
      <c r="AF1437" s="2"/>
      <c r="AG1437" s="2"/>
      <c r="AH1437" s="2"/>
      <c r="AI1437" s="2"/>
    </row>
    <row r="1438" spans="1:35" ht="38.25" x14ac:dyDescent="0.2">
      <c r="A1438" s="27" t="s">
        <v>102</v>
      </c>
      <c r="B1438" s="28">
        <v>775</v>
      </c>
      <c r="C1438" s="29">
        <v>1</v>
      </c>
      <c r="D1438" s="29">
        <v>13</v>
      </c>
      <c r="E1438" s="33" t="s">
        <v>101</v>
      </c>
      <c r="F1438" s="31" t="s">
        <v>838</v>
      </c>
      <c r="G1438" s="32">
        <v>137316.79999999999</v>
      </c>
      <c r="H1438" s="32">
        <v>122566.8</v>
      </c>
      <c r="I1438" s="32">
        <v>122566.8</v>
      </c>
      <c r="J1438" s="7"/>
      <c r="K1438" s="2"/>
      <c r="L1438" s="2"/>
      <c r="M1438" s="2"/>
      <c r="N1438" s="2"/>
      <c r="O1438" s="2"/>
      <c r="P1438" s="2"/>
      <c r="Q1438" s="2"/>
      <c r="R1438" s="2"/>
      <c r="S1438" s="2"/>
      <c r="T1438" s="2"/>
      <c r="U1438" s="2"/>
      <c r="V1438" s="2"/>
      <c r="W1438" s="2"/>
      <c r="X1438" s="2"/>
      <c r="Y1438" s="2"/>
      <c r="Z1438" s="2"/>
      <c r="AA1438" s="2"/>
      <c r="AB1438" s="2"/>
      <c r="AC1438" s="2"/>
      <c r="AD1438" s="2"/>
      <c r="AE1438" s="2"/>
      <c r="AF1438" s="2"/>
      <c r="AG1438" s="2"/>
      <c r="AH1438" s="2"/>
      <c r="AI1438" s="2"/>
    </row>
    <row r="1439" spans="1:35" ht="25.5" x14ac:dyDescent="0.2">
      <c r="A1439" s="27" t="s">
        <v>100</v>
      </c>
      <c r="B1439" s="28">
        <v>775</v>
      </c>
      <c r="C1439" s="29">
        <v>1</v>
      </c>
      <c r="D1439" s="29">
        <v>13</v>
      </c>
      <c r="E1439" s="33" t="s">
        <v>99</v>
      </c>
      <c r="F1439" s="31" t="s">
        <v>838</v>
      </c>
      <c r="G1439" s="32">
        <v>9750</v>
      </c>
      <c r="H1439" s="32">
        <v>35000</v>
      </c>
      <c r="I1439" s="32">
        <v>35000</v>
      </c>
      <c r="J1439" s="7"/>
      <c r="K1439" s="2"/>
      <c r="L1439" s="2"/>
      <c r="M1439" s="2"/>
      <c r="N1439" s="2"/>
      <c r="O1439" s="2"/>
      <c r="P1439" s="2"/>
      <c r="Q1439" s="2"/>
      <c r="R1439" s="2"/>
      <c r="S1439" s="2"/>
      <c r="T1439" s="2"/>
      <c r="U1439" s="2"/>
      <c r="V1439" s="2"/>
      <c r="W1439" s="2"/>
      <c r="X1439" s="2"/>
      <c r="Y1439" s="2"/>
      <c r="Z1439" s="2"/>
      <c r="AA1439" s="2"/>
      <c r="AB1439" s="2"/>
      <c r="AC1439" s="2"/>
      <c r="AD1439" s="2"/>
      <c r="AE1439" s="2"/>
      <c r="AF1439" s="2"/>
      <c r="AG1439" s="2"/>
      <c r="AH1439" s="2"/>
      <c r="AI1439" s="2"/>
    </row>
    <row r="1440" spans="1:35" ht="25.5" x14ac:dyDescent="0.2">
      <c r="A1440" s="27" t="s">
        <v>4</v>
      </c>
      <c r="B1440" s="28">
        <v>775</v>
      </c>
      <c r="C1440" s="29">
        <v>1</v>
      </c>
      <c r="D1440" s="29">
        <v>13</v>
      </c>
      <c r="E1440" s="33" t="s">
        <v>99</v>
      </c>
      <c r="F1440" s="31" t="s">
        <v>3</v>
      </c>
      <c r="G1440" s="32">
        <v>9750</v>
      </c>
      <c r="H1440" s="32">
        <v>35000</v>
      </c>
      <c r="I1440" s="32">
        <v>35000</v>
      </c>
      <c r="J1440" s="7"/>
      <c r="K1440" s="2"/>
      <c r="L1440" s="2"/>
      <c r="M1440" s="2"/>
      <c r="N1440" s="2"/>
      <c r="O1440" s="2"/>
      <c r="P1440" s="2"/>
      <c r="Q1440" s="2"/>
      <c r="R1440" s="2"/>
      <c r="S1440" s="2"/>
      <c r="T1440" s="2"/>
      <c r="U1440" s="2"/>
      <c r="V1440" s="2"/>
      <c r="W1440" s="2"/>
      <c r="X1440" s="2"/>
      <c r="Y1440" s="2"/>
      <c r="Z1440" s="2"/>
      <c r="AA1440" s="2"/>
      <c r="AB1440" s="2"/>
      <c r="AC1440" s="2"/>
      <c r="AD1440" s="2"/>
      <c r="AE1440" s="2"/>
      <c r="AF1440" s="2"/>
      <c r="AG1440" s="2"/>
      <c r="AH1440" s="2"/>
      <c r="AI1440" s="2"/>
    </row>
    <row r="1441" spans="1:35" ht="25.5" x14ac:dyDescent="0.2">
      <c r="A1441" s="27" t="s">
        <v>137</v>
      </c>
      <c r="B1441" s="28">
        <v>775</v>
      </c>
      <c r="C1441" s="29">
        <v>1</v>
      </c>
      <c r="D1441" s="29">
        <v>13</v>
      </c>
      <c r="E1441" s="33" t="s">
        <v>136</v>
      </c>
      <c r="F1441" s="31" t="s">
        <v>838</v>
      </c>
      <c r="G1441" s="32">
        <v>77566.8</v>
      </c>
      <c r="H1441" s="32">
        <v>77566.8</v>
      </c>
      <c r="I1441" s="32">
        <v>77566.8</v>
      </c>
      <c r="J1441" s="7"/>
      <c r="K1441" s="2"/>
      <c r="L1441" s="2"/>
      <c r="M1441" s="2"/>
      <c r="N1441" s="2"/>
      <c r="O1441" s="2"/>
      <c r="P1441" s="2"/>
      <c r="Q1441" s="2"/>
      <c r="R1441" s="2"/>
      <c r="S1441" s="2"/>
      <c r="T1441" s="2"/>
      <c r="U1441" s="2"/>
      <c r="V1441" s="2"/>
      <c r="W1441" s="2"/>
      <c r="X1441" s="2"/>
      <c r="Y1441" s="2"/>
      <c r="Z1441" s="2"/>
      <c r="AA1441" s="2"/>
      <c r="AB1441" s="2"/>
      <c r="AC1441" s="2"/>
      <c r="AD1441" s="2"/>
      <c r="AE1441" s="2"/>
      <c r="AF1441" s="2"/>
      <c r="AG1441" s="2"/>
      <c r="AH1441" s="2"/>
      <c r="AI1441" s="2"/>
    </row>
    <row r="1442" spans="1:35" ht="25.5" x14ac:dyDescent="0.2">
      <c r="A1442" s="27" t="s">
        <v>4</v>
      </c>
      <c r="B1442" s="28">
        <v>775</v>
      </c>
      <c r="C1442" s="29">
        <v>1</v>
      </c>
      <c r="D1442" s="29">
        <v>13</v>
      </c>
      <c r="E1442" s="33" t="s">
        <v>136</v>
      </c>
      <c r="F1442" s="31" t="s">
        <v>3</v>
      </c>
      <c r="G1442" s="32">
        <v>77566.8</v>
      </c>
      <c r="H1442" s="32">
        <v>77566.8</v>
      </c>
      <c r="I1442" s="32">
        <v>77566.8</v>
      </c>
      <c r="J1442" s="7"/>
      <c r="K1442" s="2"/>
      <c r="L1442" s="2"/>
      <c r="M1442" s="2"/>
      <c r="N1442" s="2"/>
      <c r="O1442" s="2"/>
      <c r="P1442" s="2"/>
      <c r="Q1442" s="2"/>
      <c r="R1442" s="2"/>
      <c r="S1442" s="2"/>
      <c r="T1442" s="2"/>
      <c r="U1442" s="2"/>
      <c r="V1442" s="2"/>
      <c r="W1442" s="2"/>
      <c r="X1442" s="2"/>
      <c r="Y1442" s="2"/>
      <c r="Z1442" s="2"/>
      <c r="AA1442" s="2"/>
      <c r="AB1442" s="2"/>
      <c r="AC1442" s="2"/>
      <c r="AD1442" s="2"/>
      <c r="AE1442" s="2"/>
      <c r="AF1442" s="2"/>
      <c r="AG1442" s="2"/>
      <c r="AH1442" s="2"/>
      <c r="AI1442" s="2"/>
    </row>
    <row r="1443" spans="1:35" ht="25.5" x14ac:dyDescent="0.2">
      <c r="A1443" s="27" t="s">
        <v>98</v>
      </c>
      <c r="B1443" s="28">
        <v>775</v>
      </c>
      <c r="C1443" s="29">
        <v>1</v>
      </c>
      <c r="D1443" s="29">
        <v>13</v>
      </c>
      <c r="E1443" s="33" t="s">
        <v>97</v>
      </c>
      <c r="F1443" s="31" t="s">
        <v>838</v>
      </c>
      <c r="G1443" s="32">
        <v>40000</v>
      </c>
      <c r="H1443" s="32">
        <v>0</v>
      </c>
      <c r="I1443" s="32">
        <v>0</v>
      </c>
      <c r="J1443" s="7"/>
      <c r="K1443" s="2"/>
      <c r="L1443" s="2"/>
      <c r="M1443" s="2"/>
      <c r="N1443" s="2"/>
      <c r="O1443" s="2"/>
      <c r="P1443" s="2"/>
      <c r="Q1443" s="2"/>
      <c r="R1443" s="2"/>
      <c r="S1443" s="2"/>
      <c r="T1443" s="2"/>
      <c r="U1443" s="2"/>
      <c r="V1443" s="2"/>
      <c r="W1443" s="2"/>
      <c r="X1443" s="2"/>
      <c r="Y1443" s="2"/>
      <c r="Z1443" s="2"/>
      <c r="AA1443" s="2"/>
      <c r="AB1443" s="2"/>
      <c r="AC1443" s="2"/>
      <c r="AD1443" s="2"/>
      <c r="AE1443" s="2"/>
      <c r="AF1443" s="2"/>
      <c r="AG1443" s="2"/>
      <c r="AH1443" s="2"/>
      <c r="AI1443" s="2"/>
    </row>
    <row r="1444" spans="1:35" ht="25.5" x14ac:dyDescent="0.2">
      <c r="A1444" s="27" t="s">
        <v>4</v>
      </c>
      <c r="B1444" s="28">
        <v>775</v>
      </c>
      <c r="C1444" s="29">
        <v>1</v>
      </c>
      <c r="D1444" s="29">
        <v>13</v>
      </c>
      <c r="E1444" s="33" t="s">
        <v>97</v>
      </c>
      <c r="F1444" s="31" t="s">
        <v>3</v>
      </c>
      <c r="G1444" s="32">
        <v>40000</v>
      </c>
      <c r="H1444" s="32">
        <v>0</v>
      </c>
      <c r="I1444" s="32">
        <v>0</v>
      </c>
      <c r="J1444" s="7"/>
      <c r="K1444" s="2"/>
      <c r="L1444" s="2"/>
      <c r="M1444" s="2"/>
      <c r="N1444" s="2"/>
      <c r="O1444" s="2"/>
      <c r="P1444" s="2"/>
      <c r="Q1444" s="2"/>
      <c r="R1444" s="2"/>
      <c r="S1444" s="2"/>
      <c r="T1444" s="2"/>
      <c r="U1444" s="2"/>
      <c r="V1444" s="2"/>
      <c r="W1444" s="2"/>
      <c r="X1444" s="2"/>
      <c r="Y1444" s="2"/>
      <c r="Z1444" s="2"/>
      <c r="AA1444" s="2"/>
      <c r="AB1444" s="2"/>
      <c r="AC1444" s="2"/>
      <c r="AD1444" s="2"/>
      <c r="AE1444" s="2"/>
      <c r="AF1444" s="2"/>
      <c r="AG1444" s="2"/>
      <c r="AH1444" s="2"/>
      <c r="AI1444" s="2"/>
    </row>
    <row r="1445" spans="1:35" ht="25.5" x14ac:dyDescent="0.2">
      <c r="A1445" s="27" t="s">
        <v>159</v>
      </c>
      <c r="B1445" s="28">
        <v>775</v>
      </c>
      <c r="C1445" s="29">
        <v>1</v>
      </c>
      <c r="D1445" s="29">
        <v>13</v>
      </c>
      <c r="E1445" s="33" t="s">
        <v>158</v>
      </c>
      <c r="F1445" s="31" t="s">
        <v>838</v>
      </c>
      <c r="G1445" s="32">
        <v>10000</v>
      </c>
      <c r="H1445" s="32">
        <v>10000</v>
      </c>
      <c r="I1445" s="32">
        <v>10000</v>
      </c>
      <c r="J1445" s="7"/>
      <c r="K1445" s="2"/>
      <c r="L1445" s="2"/>
      <c r="M1445" s="2"/>
      <c r="N1445" s="2"/>
      <c r="O1445" s="2"/>
      <c r="P1445" s="2"/>
      <c r="Q1445" s="2"/>
      <c r="R1445" s="2"/>
      <c r="S1445" s="2"/>
      <c r="T1445" s="2"/>
      <c r="U1445" s="2"/>
      <c r="V1445" s="2"/>
      <c r="W1445" s="2"/>
      <c r="X1445" s="2"/>
      <c r="Y1445" s="2"/>
      <c r="Z1445" s="2"/>
      <c r="AA1445" s="2"/>
      <c r="AB1445" s="2"/>
      <c r="AC1445" s="2"/>
      <c r="AD1445" s="2"/>
      <c r="AE1445" s="2"/>
      <c r="AF1445" s="2"/>
      <c r="AG1445" s="2"/>
      <c r="AH1445" s="2"/>
      <c r="AI1445" s="2"/>
    </row>
    <row r="1446" spans="1:35" ht="25.5" x14ac:dyDescent="0.2">
      <c r="A1446" s="27" t="s">
        <v>4</v>
      </c>
      <c r="B1446" s="28">
        <v>775</v>
      </c>
      <c r="C1446" s="29">
        <v>1</v>
      </c>
      <c r="D1446" s="29">
        <v>13</v>
      </c>
      <c r="E1446" s="33" t="s">
        <v>158</v>
      </c>
      <c r="F1446" s="31" t="s">
        <v>3</v>
      </c>
      <c r="G1446" s="32">
        <v>10000</v>
      </c>
      <c r="H1446" s="32">
        <v>10000</v>
      </c>
      <c r="I1446" s="32">
        <v>10000</v>
      </c>
      <c r="J1446" s="7"/>
      <c r="K1446" s="2"/>
      <c r="L1446" s="2"/>
      <c r="M1446" s="2"/>
      <c r="N1446" s="2"/>
      <c r="O1446" s="2"/>
      <c r="P1446" s="2"/>
      <c r="Q1446" s="2"/>
      <c r="R1446" s="2"/>
      <c r="S1446" s="2"/>
      <c r="T1446" s="2"/>
      <c r="U1446" s="2"/>
      <c r="V1446" s="2"/>
      <c r="W1446" s="2"/>
      <c r="X1446" s="2"/>
      <c r="Y1446" s="2"/>
      <c r="Z1446" s="2"/>
      <c r="AA1446" s="2"/>
      <c r="AB1446" s="2"/>
      <c r="AC1446" s="2"/>
      <c r="AD1446" s="2"/>
      <c r="AE1446" s="2"/>
      <c r="AF1446" s="2"/>
      <c r="AG1446" s="2"/>
      <c r="AH1446" s="2"/>
      <c r="AI1446" s="2"/>
    </row>
    <row r="1447" spans="1:35" ht="38.25" x14ac:dyDescent="0.2">
      <c r="A1447" s="27" t="s">
        <v>96</v>
      </c>
      <c r="B1447" s="28">
        <v>775</v>
      </c>
      <c r="C1447" s="29">
        <v>1</v>
      </c>
      <c r="D1447" s="29">
        <v>13</v>
      </c>
      <c r="E1447" s="33" t="s">
        <v>95</v>
      </c>
      <c r="F1447" s="31" t="s">
        <v>838</v>
      </c>
      <c r="G1447" s="32">
        <v>314809.09000000003</v>
      </c>
      <c r="H1447" s="32">
        <v>499809.09</v>
      </c>
      <c r="I1447" s="32">
        <v>499809.09</v>
      </c>
      <c r="J1447" s="7"/>
      <c r="K1447" s="2"/>
      <c r="L1447" s="2"/>
      <c r="M1447" s="2"/>
      <c r="N1447" s="2"/>
      <c r="O1447" s="2"/>
      <c r="P1447" s="2"/>
      <c r="Q1447" s="2"/>
      <c r="R1447" s="2"/>
      <c r="S1447" s="2"/>
      <c r="T1447" s="2"/>
      <c r="U1447" s="2"/>
      <c r="V1447" s="2"/>
      <c r="W1447" s="2"/>
      <c r="X1447" s="2"/>
      <c r="Y1447" s="2"/>
      <c r="Z1447" s="2"/>
      <c r="AA1447" s="2"/>
      <c r="AB1447" s="2"/>
      <c r="AC1447" s="2"/>
      <c r="AD1447" s="2"/>
      <c r="AE1447" s="2"/>
      <c r="AF1447" s="2"/>
      <c r="AG1447" s="2"/>
      <c r="AH1447" s="2"/>
      <c r="AI1447" s="2"/>
    </row>
    <row r="1448" spans="1:35" ht="38.25" x14ac:dyDescent="0.2">
      <c r="A1448" s="27" t="s">
        <v>135</v>
      </c>
      <c r="B1448" s="28">
        <v>775</v>
      </c>
      <c r="C1448" s="29">
        <v>1</v>
      </c>
      <c r="D1448" s="29">
        <v>13</v>
      </c>
      <c r="E1448" s="33" t="s">
        <v>134</v>
      </c>
      <c r="F1448" s="31" t="s">
        <v>838</v>
      </c>
      <c r="G1448" s="32">
        <v>31300</v>
      </c>
      <c r="H1448" s="32">
        <v>31300</v>
      </c>
      <c r="I1448" s="32">
        <v>31300</v>
      </c>
      <c r="J1448" s="7"/>
      <c r="K1448" s="2"/>
      <c r="L1448" s="2"/>
      <c r="M1448" s="2"/>
      <c r="N1448" s="2"/>
      <c r="O1448" s="2"/>
      <c r="P1448" s="2"/>
      <c r="Q1448" s="2"/>
      <c r="R1448" s="2"/>
      <c r="S1448" s="2"/>
      <c r="T1448" s="2"/>
      <c r="U1448" s="2"/>
      <c r="V1448" s="2"/>
      <c r="W1448" s="2"/>
      <c r="X1448" s="2"/>
      <c r="Y1448" s="2"/>
      <c r="Z1448" s="2"/>
      <c r="AA1448" s="2"/>
      <c r="AB1448" s="2"/>
      <c r="AC1448" s="2"/>
      <c r="AD1448" s="2"/>
      <c r="AE1448" s="2"/>
      <c r="AF1448" s="2"/>
      <c r="AG1448" s="2"/>
      <c r="AH1448" s="2"/>
      <c r="AI1448" s="2"/>
    </row>
    <row r="1449" spans="1:35" ht="38.25" x14ac:dyDescent="0.2">
      <c r="A1449" s="27" t="s">
        <v>133</v>
      </c>
      <c r="B1449" s="28">
        <v>775</v>
      </c>
      <c r="C1449" s="29">
        <v>1</v>
      </c>
      <c r="D1449" s="29">
        <v>13</v>
      </c>
      <c r="E1449" s="33" t="s">
        <v>132</v>
      </c>
      <c r="F1449" s="31" t="s">
        <v>838</v>
      </c>
      <c r="G1449" s="32">
        <v>31300</v>
      </c>
      <c r="H1449" s="32">
        <v>31300</v>
      </c>
      <c r="I1449" s="32">
        <v>31300</v>
      </c>
      <c r="J1449" s="7"/>
      <c r="K1449" s="2"/>
      <c r="L1449" s="2"/>
      <c r="M1449" s="2"/>
      <c r="N1449" s="2"/>
      <c r="O1449" s="2"/>
      <c r="P1449" s="2"/>
      <c r="Q1449" s="2"/>
      <c r="R1449" s="2"/>
      <c r="S1449" s="2"/>
      <c r="T1449" s="2"/>
      <c r="U1449" s="2"/>
      <c r="V1449" s="2"/>
      <c r="W1449" s="2"/>
      <c r="X1449" s="2"/>
      <c r="Y1449" s="2"/>
      <c r="Z1449" s="2"/>
      <c r="AA1449" s="2"/>
      <c r="AB1449" s="2"/>
      <c r="AC1449" s="2"/>
      <c r="AD1449" s="2"/>
      <c r="AE1449" s="2"/>
      <c r="AF1449" s="2"/>
      <c r="AG1449" s="2"/>
      <c r="AH1449" s="2"/>
      <c r="AI1449" s="2"/>
    </row>
    <row r="1450" spans="1:35" ht="25.5" x14ac:dyDescent="0.2">
      <c r="A1450" s="27" t="s">
        <v>4</v>
      </c>
      <c r="B1450" s="28">
        <v>775</v>
      </c>
      <c r="C1450" s="29">
        <v>1</v>
      </c>
      <c r="D1450" s="29">
        <v>13</v>
      </c>
      <c r="E1450" s="33" t="s">
        <v>132</v>
      </c>
      <c r="F1450" s="31" t="s">
        <v>3</v>
      </c>
      <c r="G1450" s="32">
        <v>31300</v>
      </c>
      <c r="H1450" s="32">
        <v>31300</v>
      </c>
      <c r="I1450" s="32">
        <v>31300</v>
      </c>
      <c r="J1450" s="7"/>
      <c r="K1450" s="2"/>
      <c r="L1450" s="2"/>
      <c r="M1450" s="2"/>
      <c r="N1450" s="2"/>
      <c r="O1450" s="2"/>
      <c r="P1450" s="2"/>
      <c r="Q1450" s="2"/>
      <c r="R1450" s="2"/>
      <c r="S1450" s="2"/>
      <c r="T1450" s="2"/>
      <c r="U1450" s="2"/>
      <c r="V1450" s="2"/>
      <c r="W1450" s="2"/>
      <c r="X1450" s="2"/>
      <c r="Y1450" s="2"/>
      <c r="Z1450" s="2"/>
      <c r="AA1450" s="2"/>
      <c r="AB1450" s="2"/>
      <c r="AC1450" s="2"/>
      <c r="AD1450" s="2"/>
      <c r="AE1450" s="2"/>
      <c r="AF1450" s="2"/>
      <c r="AG1450" s="2"/>
      <c r="AH1450" s="2"/>
      <c r="AI1450" s="2"/>
    </row>
    <row r="1451" spans="1:35" ht="25.5" x14ac:dyDescent="0.2">
      <c r="A1451" s="27" t="s">
        <v>157</v>
      </c>
      <c r="B1451" s="28">
        <v>775</v>
      </c>
      <c r="C1451" s="29">
        <v>1</v>
      </c>
      <c r="D1451" s="29">
        <v>13</v>
      </c>
      <c r="E1451" s="33" t="s">
        <v>156</v>
      </c>
      <c r="F1451" s="31" t="s">
        <v>838</v>
      </c>
      <c r="G1451" s="32">
        <v>655.66</v>
      </c>
      <c r="H1451" s="32">
        <v>20655.66</v>
      </c>
      <c r="I1451" s="32">
        <v>20655.66</v>
      </c>
      <c r="J1451" s="7"/>
      <c r="K1451" s="2"/>
      <c r="L1451" s="2"/>
      <c r="M1451" s="2"/>
      <c r="N1451" s="2"/>
      <c r="O1451" s="2"/>
      <c r="P1451" s="2"/>
      <c r="Q1451" s="2"/>
      <c r="R1451" s="2"/>
      <c r="S1451" s="2"/>
      <c r="T1451" s="2"/>
      <c r="U1451" s="2"/>
      <c r="V1451" s="2"/>
      <c r="W1451" s="2"/>
      <c r="X1451" s="2"/>
      <c r="Y1451" s="2"/>
      <c r="Z1451" s="2"/>
      <c r="AA1451" s="2"/>
      <c r="AB1451" s="2"/>
      <c r="AC1451" s="2"/>
      <c r="AD1451" s="2"/>
      <c r="AE1451" s="2"/>
      <c r="AF1451" s="2"/>
      <c r="AG1451" s="2"/>
      <c r="AH1451" s="2"/>
      <c r="AI1451" s="2"/>
    </row>
    <row r="1452" spans="1:35" ht="25.5" x14ac:dyDescent="0.2">
      <c r="A1452" s="27" t="s">
        <v>155</v>
      </c>
      <c r="B1452" s="28">
        <v>775</v>
      </c>
      <c r="C1452" s="29">
        <v>1</v>
      </c>
      <c r="D1452" s="29">
        <v>13</v>
      </c>
      <c r="E1452" s="33" t="s">
        <v>154</v>
      </c>
      <c r="F1452" s="31" t="s">
        <v>838</v>
      </c>
      <c r="G1452" s="32">
        <v>655.66</v>
      </c>
      <c r="H1452" s="32">
        <v>20655.66</v>
      </c>
      <c r="I1452" s="32">
        <v>20655.66</v>
      </c>
      <c r="J1452" s="7"/>
      <c r="K1452" s="2"/>
      <c r="L1452" s="2"/>
      <c r="M1452" s="2"/>
      <c r="N1452" s="2"/>
      <c r="O1452" s="2"/>
      <c r="P1452" s="2"/>
      <c r="Q1452" s="2"/>
      <c r="R1452" s="2"/>
      <c r="S1452" s="2"/>
      <c r="T1452" s="2"/>
      <c r="U1452" s="2"/>
      <c r="V1452" s="2"/>
      <c r="W1452" s="2"/>
      <c r="X1452" s="2"/>
      <c r="Y1452" s="2"/>
      <c r="Z1452" s="2"/>
      <c r="AA1452" s="2"/>
      <c r="AB1452" s="2"/>
      <c r="AC1452" s="2"/>
      <c r="AD1452" s="2"/>
      <c r="AE1452" s="2"/>
      <c r="AF1452" s="2"/>
      <c r="AG1452" s="2"/>
      <c r="AH1452" s="2"/>
      <c r="AI1452" s="2"/>
    </row>
    <row r="1453" spans="1:35" ht="25.5" x14ac:dyDescent="0.2">
      <c r="A1453" s="27" t="s">
        <v>4</v>
      </c>
      <c r="B1453" s="28">
        <v>775</v>
      </c>
      <c r="C1453" s="29">
        <v>1</v>
      </c>
      <c r="D1453" s="29">
        <v>13</v>
      </c>
      <c r="E1453" s="33" t="s">
        <v>154</v>
      </c>
      <c r="F1453" s="31" t="s">
        <v>3</v>
      </c>
      <c r="G1453" s="32">
        <v>655.66</v>
      </c>
      <c r="H1453" s="32">
        <v>20655.66</v>
      </c>
      <c r="I1453" s="32">
        <v>20655.66</v>
      </c>
      <c r="J1453" s="7"/>
      <c r="K1453" s="2"/>
      <c r="L1453" s="2"/>
      <c r="M1453" s="2"/>
      <c r="N1453" s="2"/>
      <c r="O1453" s="2"/>
      <c r="P1453" s="2"/>
      <c r="Q1453" s="2"/>
      <c r="R1453" s="2"/>
      <c r="S1453" s="2"/>
      <c r="T1453" s="2"/>
      <c r="U1453" s="2"/>
      <c r="V1453" s="2"/>
      <c r="W1453" s="2"/>
      <c r="X1453" s="2"/>
      <c r="Y1453" s="2"/>
      <c r="Z1453" s="2"/>
      <c r="AA1453" s="2"/>
      <c r="AB1453" s="2"/>
      <c r="AC1453" s="2"/>
      <c r="AD1453" s="2"/>
      <c r="AE1453" s="2"/>
      <c r="AF1453" s="2"/>
      <c r="AG1453" s="2"/>
      <c r="AH1453" s="2"/>
      <c r="AI1453" s="2"/>
    </row>
    <row r="1454" spans="1:35" ht="25.5" x14ac:dyDescent="0.2">
      <c r="A1454" s="27" t="s">
        <v>90</v>
      </c>
      <c r="B1454" s="28">
        <v>775</v>
      </c>
      <c r="C1454" s="29">
        <v>1</v>
      </c>
      <c r="D1454" s="29">
        <v>13</v>
      </c>
      <c r="E1454" s="33" t="s">
        <v>89</v>
      </c>
      <c r="F1454" s="31" t="s">
        <v>838</v>
      </c>
      <c r="G1454" s="32">
        <v>13600</v>
      </c>
      <c r="H1454" s="32">
        <v>10600</v>
      </c>
      <c r="I1454" s="32">
        <v>10600</v>
      </c>
      <c r="J1454" s="7"/>
      <c r="K1454" s="2"/>
      <c r="L1454" s="2"/>
      <c r="M1454" s="2"/>
      <c r="N1454" s="2"/>
      <c r="O1454" s="2"/>
      <c r="P1454" s="2"/>
      <c r="Q1454" s="2"/>
      <c r="R1454" s="2"/>
      <c r="S1454" s="2"/>
      <c r="T1454" s="2"/>
      <c r="U1454" s="2"/>
      <c r="V1454" s="2"/>
      <c r="W1454" s="2"/>
      <c r="X1454" s="2"/>
      <c r="Y1454" s="2"/>
      <c r="Z1454" s="2"/>
      <c r="AA1454" s="2"/>
      <c r="AB1454" s="2"/>
      <c r="AC1454" s="2"/>
      <c r="AD1454" s="2"/>
      <c r="AE1454" s="2"/>
      <c r="AF1454" s="2"/>
      <c r="AG1454" s="2"/>
      <c r="AH1454" s="2"/>
      <c r="AI1454" s="2"/>
    </row>
    <row r="1455" spans="1:35" ht="25.5" x14ac:dyDescent="0.2">
      <c r="A1455" s="27" t="s">
        <v>88</v>
      </c>
      <c r="B1455" s="28">
        <v>775</v>
      </c>
      <c r="C1455" s="29">
        <v>1</v>
      </c>
      <c r="D1455" s="29">
        <v>13</v>
      </c>
      <c r="E1455" s="33" t="s">
        <v>87</v>
      </c>
      <c r="F1455" s="31" t="s">
        <v>838</v>
      </c>
      <c r="G1455" s="32">
        <v>13600</v>
      </c>
      <c r="H1455" s="32">
        <v>10600</v>
      </c>
      <c r="I1455" s="32">
        <v>10600</v>
      </c>
      <c r="J1455" s="7"/>
      <c r="K1455" s="2"/>
      <c r="L1455" s="2"/>
      <c r="M1455" s="2"/>
      <c r="N1455" s="2"/>
      <c r="O1455" s="2"/>
      <c r="P1455" s="2"/>
      <c r="Q1455" s="2"/>
      <c r="R1455" s="2"/>
      <c r="S1455" s="2"/>
      <c r="T1455" s="2"/>
      <c r="U1455" s="2"/>
      <c r="V1455" s="2"/>
      <c r="W1455" s="2"/>
      <c r="X1455" s="2"/>
      <c r="Y1455" s="2"/>
      <c r="Z1455" s="2"/>
      <c r="AA1455" s="2"/>
      <c r="AB1455" s="2"/>
      <c r="AC1455" s="2"/>
      <c r="AD1455" s="2"/>
      <c r="AE1455" s="2"/>
      <c r="AF1455" s="2"/>
      <c r="AG1455" s="2"/>
      <c r="AH1455" s="2"/>
      <c r="AI1455" s="2"/>
    </row>
    <row r="1456" spans="1:35" ht="25.5" x14ac:dyDescent="0.2">
      <c r="A1456" s="27" t="s">
        <v>4</v>
      </c>
      <c r="B1456" s="28">
        <v>775</v>
      </c>
      <c r="C1456" s="29">
        <v>1</v>
      </c>
      <c r="D1456" s="29">
        <v>13</v>
      </c>
      <c r="E1456" s="33" t="s">
        <v>87</v>
      </c>
      <c r="F1456" s="31" t="s">
        <v>3</v>
      </c>
      <c r="G1456" s="32">
        <v>13600</v>
      </c>
      <c r="H1456" s="32">
        <v>10600</v>
      </c>
      <c r="I1456" s="32">
        <v>10600</v>
      </c>
      <c r="J1456" s="7"/>
      <c r="K1456" s="2"/>
      <c r="L1456" s="2"/>
      <c r="M1456" s="2"/>
      <c r="N1456" s="2"/>
      <c r="O1456" s="2"/>
      <c r="P1456" s="2"/>
      <c r="Q1456" s="2"/>
      <c r="R1456" s="2"/>
      <c r="S1456" s="2"/>
      <c r="T1456" s="2"/>
      <c r="U1456" s="2"/>
      <c r="V1456" s="2"/>
      <c r="W1456" s="2"/>
      <c r="X1456" s="2"/>
      <c r="Y1456" s="2"/>
      <c r="Z1456" s="2"/>
      <c r="AA1456" s="2"/>
      <c r="AB1456" s="2"/>
      <c r="AC1456" s="2"/>
      <c r="AD1456" s="2"/>
      <c r="AE1456" s="2"/>
      <c r="AF1456" s="2"/>
      <c r="AG1456" s="2"/>
      <c r="AH1456" s="2"/>
      <c r="AI1456" s="2"/>
    </row>
    <row r="1457" spans="1:35" ht="25.5" x14ac:dyDescent="0.2">
      <c r="A1457" s="27" t="s">
        <v>86</v>
      </c>
      <c r="B1457" s="28">
        <v>775</v>
      </c>
      <c r="C1457" s="29">
        <v>1</v>
      </c>
      <c r="D1457" s="29">
        <v>13</v>
      </c>
      <c r="E1457" s="33" t="s">
        <v>85</v>
      </c>
      <c r="F1457" s="31" t="s">
        <v>838</v>
      </c>
      <c r="G1457" s="32">
        <v>259100</v>
      </c>
      <c r="H1457" s="32">
        <v>382100</v>
      </c>
      <c r="I1457" s="32">
        <v>382100</v>
      </c>
      <c r="J1457" s="7"/>
      <c r="K1457" s="2"/>
      <c r="L1457" s="2"/>
      <c r="M1457" s="2"/>
      <c r="N1457" s="2"/>
      <c r="O1457" s="2"/>
      <c r="P1457" s="2"/>
      <c r="Q1457" s="2"/>
      <c r="R1457" s="2"/>
      <c r="S1457" s="2"/>
      <c r="T1457" s="2"/>
      <c r="U1457" s="2"/>
      <c r="V1457" s="2"/>
      <c r="W1457" s="2"/>
      <c r="X1457" s="2"/>
      <c r="Y1457" s="2"/>
      <c r="Z1457" s="2"/>
      <c r="AA1457" s="2"/>
      <c r="AB1457" s="2"/>
      <c r="AC1457" s="2"/>
      <c r="AD1457" s="2"/>
      <c r="AE1457" s="2"/>
      <c r="AF1457" s="2"/>
      <c r="AG1457" s="2"/>
      <c r="AH1457" s="2"/>
      <c r="AI1457" s="2"/>
    </row>
    <row r="1458" spans="1:35" ht="25.5" x14ac:dyDescent="0.2">
      <c r="A1458" s="27" t="s">
        <v>84</v>
      </c>
      <c r="B1458" s="28">
        <v>775</v>
      </c>
      <c r="C1458" s="29">
        <v>1</v>
      </c>
      <c r="D1458" s="29">
        <v>13</v>
      </c>
      <c r="E1458" s="33" t="s">
        <v>83</v>
      </c>
      <c r="F1458" s="31" t="s">
        <v>838</v>
      </c>
      <c r="G1458" s="32">
        <v>259100</v>
      </c>
      <c r="H1458" s="32">
        <v>382100</v>
      </c>
      <c r="I1458" s="32">
        <v>382100</v>
      </c>
      <c r="J1458" s="7"/>
      <c r="K1458" s="2"/>
      <c r="L1458" s="2"/>
      <c r="M1458" s="2"/>
      <c r="N1458" s="2"/>
      <c r="O1458" s="2"/>
      <c r="P1458" s="2"/>
      <c r="Q1458" s="2"/>
      <c r="R1458" s="2"/>
      <c r="S1458" s="2"/>
      <c r="T1458" s="2"/>
      <c r="U1458" s="2"/>
      <c r="V1458" s="2"/>
      <c r="W1458" s="2"/>
      <c r="X1458" s="2"/>
      <c r="Y1458" s="2"/>
      <c r="Z1458" s="2"/>
      <c r="AA1458" s="2"/>
      <c r="AB1458" s="2"/>
      <c r="AC1458" s="2"/>
      <c r="AD1458" s="2"/>
      <c r="AE1458" s="2"/>
      <c r="AF1458" s="2"/>
      <c r="AG1458" s="2"/>
      <c r="AH1458" s="2"/>
      <c r="AI1458" s="2"/>
    </row>
    <row r="1459" spans="1:35" ht="25.5" x14ac:dyDescent="0.2">
      <c r="A1459" s="27" t="s">
        <v>4</v>
      </c>
      <c r="B1459" s="28">
        <v>775</v>
      </c>
      <c r="C1459" s="29">
        <v>1</v>
      </c>
      <c r="D1459" s="29">
        <v>13</v>
      </c>
      <c r="E1459" s="33" t="s">
        <v>83</v>
      </c>
      <c r="F1459" s="31" t="s">
        <v>3</v>
      </c>
      <c r="G1459" s="32">
        <v>259100</v>
      </c>
      <c r="H1459" s="32">
        <v>382100</v>
      </c>
      <c r="I1459" s="32">
        <v>382100</v>
      </c>
      <c r="J1459" s="7"/>
      <c r="K1459" s="2"/>
      <c r="L1459" s="2"/>
      <c r="M1459" s="2"/>
      <c r="N1459" s="2"/>
      <c r="O1459" s="2"/>
      <c r="P1459" s="2"/>
      <c r="Q1459" s="2"/>
      <c r="R1459" s="2"/>
      <c r="S1459" s="2"/>
      <c r="T1459" s="2"/>
      <c r="U1459" s="2"/>
      <c r="V1459" s="2"/>
      <c r="W1459" s="2"/>
      <c r="X1459" s="2"/>
      <c r="Y1459" s="2"/>
      <c r="Z1459" s="2"/>
      <c r="AA1459" s="2"/>
      <c r="AB1459" s="2"/>
      <c r="AC1459" s="2"/>
      <c r="AD1459" s="2"/>
      <c r="AE1459" s="2"/>
      <c r="AF1459" s="2"/>
      <c r="AG1459" s="2"/>
      <c r="AH1459" s="2"/>
      <c r="AI1459" s="2"/>
    </row>
    <row r="1460" spans="1:35" ht="38.25" x14ac:dyDescent="0.2">
      <c r="A1460" s="27" t="s">
        <v>82</v>
      </c>
      <c r="B1460" s="28">
        <v>775</v>
      </c>
      <c r="C1460" s="29">
        <v>1</v>
      </c>
      <c r="D1460" s="29">
        <v>13</v>
      </c>
      <c r="E1460" s="33" t="s">
        <v>81</v>
      </c>
      <c r="F1460" s="31" t="s">
        <v>838</v>
      </c>
      <c r="G1460" s="32">
        <v>10153.43</v>
      </c>
      <c r="H1460" s="32">
        <v>55153.43</v>
      </c>
      <c r="I1460" s="32">
        <v>55153.43</v>
      </c>
      <c r="J1460" s="7"/>
      <c r="K1460" s="2"/>
      <c r="L1460" s="2"/>
      <c r="M1460" s="2"/>
      <c r="N1460" s="2"/>
      <c r="O1460" s="2"/>
      <c r="P1460" s="2"/>
      <c r="Q1460" s="2"/>
      <c r="R1460" s="2"/>
      <c r="S1460" s="2"/>
      <c r="T1460" s="2"/>
      <c r="U1460" s="2"/>
      <c r="V1460" s="2"/>
      <c r="W1460" s="2"/>
      <c r="X1460" s="2"/>
      <c r="Y1460" s="2"/>
      <c r="Z1460" s="2"/>
      <c r="AA1460" s="2"/>
      <c r="AB1460" s="2"/>
      <c r="AC1460" s="2"/>
      <c r="AD1460" s="2"/>
      <c r="AE1460" s="2"/>
      <c r="AF1460" s="2"/>
      <c r="AG1460" s="2"/>
      <c r="AH1460" s="2"/>
      <c r="AI1460" s="2"/>
    </row>
    <row r="1461" spans="1:35" ht="25.5" x14ac:dyDescent="0.2">
      <c r="A1461" s="27" t="s">
        <v>80</v>
      </c>
      <c r="B1461" s="28">
        <v>775</v>
      </c>
      <c r="C1461" s="29">
        <v>1</v>
      </c>
      <c r="D1461" s="29">
        <v>13</v>
      </c>
      <c r="E1461" s="33" t="s">
        <v>79</v>
      </c>
      <c r="F1461" s="31" t="s">
        <v>838</v>
      </c>
      <c r="G1461" s="32">
        <v>10153.43</v>
      </c>
      <c r="H1461" s="32">
        <v>55153.43</v>
      </c>
      <c r="I1461" s="32">
        <v>55153.43</v>
      </c>
      <c r="J1461" s="7"/>
      <c r="K1461" s="2"/>
      <c r="L1461" s="2"/>
      <c r="M1461" s="2"/>
      <c r="N1461" s="2"/>
      <c r="O1461" s="2"/>
      <c r="P1461" s="2"/>
      <c r="Q1461" s="2"/>
      <c r="R1461" s="2"/>
      <c r="S1461" s="2"/>
      <c r="T1461" s="2"/>
      <c r="U1461" s="2"/>
      <c r="V1461" s="2"/>
      <c r="W1461" s="2"/>
      <c r="X1461" s="2"/>
      <c r="Y1461" s="2"/>
      <c r="Z1461" s="2"/>
      <c r="AA1461" s="2"/>
      <c r="AB1461" s="2"/>
      <c r="AC1461" s="2"/>
      <c r="AD1461" s="2"/>
      <c r="AE1461" s="2"/>
      <c r="AF1461" s="2"/>
      <c r="AG1461" s="2"/>
      <c r="AH1461" s="2"/>
      <c r="AI1461" s="2"/>
    </row>
    <row r="1462" spans="1:35" ht="25.5" x14ac:dyDescent="0.2">
      <c r="A1462" s="27" t="s">
        <v>4</v>
      </c>
      <c r="B1462" s="28">
        <v>775</v>
      </c>
      <c r="C1462" s="29">
        <v>1</v>
      </c>
      <c r="D1462" s="29">
        <v>13</v>
      </c>
      <c r="E1462" s="33" t="s">
        <v>79</v>
      </c>
      <c r="F1462" s="31" t="s">
        <v>3</v>
      </c>
      <c r="G1462" s="32">
        <v>10153.43</v>
      </c>
      <c r="H1462" s="32">
        <v>55153.43</v>
      </c>
      <c r="I1462" s="32">
        <v>55153.43</v>
      </c>
      <c r="J1462" s="7"/>
      <c r="K1462" s="2"/>
      <c r="L1462" s="2"/>
      <c r="M1462" s="2"/>
      <c r="N1462" s="2"/>
      <c r="O1462" s="2"/>
      <c r="P1462" s="2"/>
      <c r="Q1462" s="2"/>
      <c r="R1462" s="2"/>
      <c r="S1462" s="2"/>
      <c r="T1462" s="2"/>
      <c r="U1462" s="2"/>
      <c r="V1462" s="2"/>
      <c r="W1462" s="2"/>
      <c r="X1462" s="2"/>
      <c r="Y1462" s="2"/>
      <c r="Z1462" s="2"/>
      <c r="AA1462" s="2"/>
      <c r="AB1462" s="2"/>
      <c r="AC1462" s="2"/>
      <c r="AD1462" s="2"/>
      <c r="AE1462" s="2"/>
      <c r="AF1462" s="2"/>
      <c r="AG1462" s="2"/>
      <c r="AH1462" s="2"/>
      <c r="AI1462" s="2"/>
    </row>
    <row r="1463" spans="1:35" ht="51" x14ac:dyDescent="0.2">
      <c r="A1463" s="27" t="s">
        <v>78</v>
      </c>
      <c r="B1463" s="28">
        <v>775</v>
      </c>
      <c r="C1463" s="29">
        <v>1</v>
      </c>
      <c r="D1463" s="29">
        <v>13</v>
      </c>
      <c r="E1463" s="33" t="s">
        <v>77</v>
      </c>
      <c r="F1463" s="31" t="s">
        <v>838</v>
      </c>
      <c r="G1463" s="32">
        <v>96000</v>
      </c>
      <c r="H1463" s="32">
        <v>0</v>
      </c>
      <c r="I1463" s="32">
        <v>0</v>
      </c>
      <c r="J1463" s="7"/>
      <c r="K1463" s="2"/>
      <c r="L1463" s="2"/>
      <c r="M1463" s="2"/>
      <c r="N1463" s="2"/>
      <c r="O1463" s="2"/>
      <c r="P1463" s="2"/>
      <c r="Q1463" s="2"/>
      <c r="R1463" s="2"/>
      <c r="S1463" s="2"/>
      <c r="T1463" s="2"/>
      <c r="U1463" s="2"/>
      <c r="V1463" s="2"/>
      <c r="W1463" s="2"/>
      <c r="X1463" s="2"/>
      <c r="Y1463" s="2"/>
      <c r="Z1463" s="2"/>
      <c r="AA1463" s="2"/>
      <c r="AB1463" s="2"/>
      <c r="AC1463" s="2"/>
      <c r="AD1463" s="2"/>
      <c r="AE1463" s="2"/>
      <c r="AF1463" s="2"/>
      <c r="AG1463" s="2"/>
      <c r="AH1463" s="2"/>
      <c r="AI1463" s="2"/>
    </row>
    <row r="1464" spans="1:35" ht="89.25" x14ac:dyDescent="0.2">
      <c r="A1464" s="27" t="s">
        <v>76</v>
      </c>
      <c r="B1464" s="28">
        <v>775</v>
      </c>
      <c r="C1464" s="29">
        <v>1</v>
      </c>
      <c r="D1464" s="29">
        <v>13</v>
      </c>
      <c r="E1464" s="33" t="s">
        <v>75</v>
      </c>
      <c r="F1464" s="31" t="s">
        <v>838</v>
      </c>
      <c r="G1464" s="32">
        <v>96000</v>
      </c>
      <c r="H1464" s="32">
        <v>0</v>
      </c>
      <c r="I1464" s="32">
        <v>0</v>
      </c>
      <c r="J1464" s="7"/>
      <c r="K1464" s="2"/>
      <c r="L1464" s="2"/>
      <c r="M1464" s="2"/>
      <c r="N1464" s="2"/>
      <c r="O1464" s="2"/>
      <c r="P1464" s="2"/>
      <c r="Q1464" s="2"/>
      <c r="R1464" s="2"/>
      <c r="S1464" s="2"/>
      <c r="T1464" s="2"/>
      <c r="U1464" s="2"/>
      <c r="V1464" s="2"/>
      <c r="W1464" s="2"/>
      <c r="X1464" s="2"/>
      <c r="Y1464" s="2"/>
      <c r="Z1464" s="2"/>
      <c r="AA1464" s="2"/>
      <c r="AB1464" s="2"/>
      <c r="AC1464" s="2"/>
      <c r="AD1464" s="2"/>
      <c r="AE1464" s="2"/>
      <c r="AF1464" s="2"/>
      <c r="AG1464" s="2"/>
      <c r="AH1464" s="2"/>
      <c r="AI1464" s="2"/>
    </row>
    <row r="1465" spans="1:35" ht="51" x14ac:dyDescent="0.2">
      <c r="A1465" s="27" t="s">
        <v>74</v>
      </c>
      <c r="B1465" s="28">
        <v>775</v>
      </c>
      <c r="C1465" s="29">
        <v>1</v>
      </c>
      <c r="D1465" s="29">
        <v>13</v>
      </c>
      <c r="E1465" s="33" t="s">
        <v>73</v>
      </c>
      <c r="F1465" s="31" t="s">
        <v>838</v>
      </c>
      <c r="G1465" s="32">
        <v>96000</v>
      </c>
      <c r="H1465" s="32">
        <v>0</v>
      </c>
      <c r="I1465" s="32">
        <v>0</v>
      </c>
      <c r="J1465" s="7"/>
      <c r="K1465" s="2"/>
      <c r="L1465" s="2"/>
      <c r="M1465" s="2"/>
      <c r="N1465" s="2"/>
      <c r="O1465" s="2"/>
      <c r="P1465" s="2"/>
      <c r="Q1465" s="2"/>
      <c r="R1465" s="2"/>
      <c r="S1465" s="2"/>
      <c r="T1465" s="2"/>
      <c r="U1465" s="2"/>
      <c r="V1465" s="2"/>
      <c r="W1465" s="2"/>
      <c r="X1465" s="2"/>
      <c r="Y1465" s="2"/>
      <c r="Z1465" s="2"/>
      <c r="AA1465" s="2"/>
      <c r="AB1465" s="2"/>
      <c r="AC1465" s="2"/>
      <c r="AD1465" s="2"/>
      <c r="AE1465" s="2"/>
      <c r="AF1465" s="2"/>
      <c r="AG1465" s="2"/>
      <c r="AH1465" s="2"/>
      <c r="AI1465" s="2"/>
    </row>
    <row r="1466" spans="1:35" ht="25.5" x14ac:dyDescent="0.2">
      <c r="A1466" s="27" t="s">
        <v>4</v>
      </c>
      <c r="B1466" s="28">
        <v>775</v>
      </c>
      <c r="C1466" s="29">
        <v>1</v>
      </c>
      <c r="D1466" s="29">
        <v>13</v>
      </c>
      <c r="E1466" s="33" t="s">
        <v>73</v>
      </c>
      <c r="F1466" s="31" t="s">
        <v>3</v>
      </c>
      <c r="G1466" s="32">
        <v>96000</v>
      </c>
      <c r="H1466" s="32">
        <v>0</v>
      </c>
      <c r="I1466" s="32">
        <v>0</v>
      </c>
      <c r="J1466" s="7"/>
      <c r="K1466" s="2"/>
      <c r="L1466" s="2"/>
      <c r="M1466" s="2"/>
      <c r="N1466" s="2"/>
      <c r="O1466" s="2"/>
      <c r="P1466" s="2"/>
      <c r="Q1466" s="2"/>
      <c r="R1466" s="2"/>
      <c r="S1466" s="2"/>
      <c r="T1466" s="2"/>
      <c r="U1466" s="2"/>
      <c r="V1466" s="2"/>
      <c r="W1466" s="2"/>
      <c r="X1466" s="2"/>
      <c r="Y1466" s="2"/>
      <c r="Z1466" s="2"/>
      <c r="AA1466" s="2"/>
      <c r="AB1466" s="2"/>
      <c r="AC1466" s="2"/>
      <c r="AD1466" s="2"/>
      <c r="AE1466" s="2"/>
      <c r="AF1466" s="2"/>
      <c r="AG1466" s="2"/>
      <c r="AH1466" s="2"/>
      <c r="AI1466" s="2"/>
    </row>
    <row r="1467" spans="1:35" ht="25.5" x14ac:dyDescent="0.2">
      <c r="A1467" s="27" t="s">
        <v>64</v>
      </c>
      <c r="B1467" s="28">
        <v>775</v>
      </c>
      <c r="C1467" s="29">
        <v>1</v>
      </c>
      <c r="D1467" s="29">
        <v>13</v>
      </c>
      <c r="E1467" s="33" t="s">
        <v>63</v>
      </c>
      <c r="F1467" s="31" t="s">
        <v>838</v>
      </c>
      <c r="G1467" s="32">
        <v>8340847.8600000003</v>
      </c>
      <c r="H1467" s="32">
        <v>7920589.9100000001</v>
      </c>
      <c r="I1467" s="32">
        <v>7920589.9100000001</v>
      </c>
      <c r="J1467" s="7"/>
      <c r="K1467" s="2"/>
      <c r="L1467" s="2"/>
      <c r="M1467" s="2"/>
      <c r="N1467" s="2"/>
      <c r="O1467" s="2"/>
      <c r="P1467" s="2"/>
      <c r="Q1467" s="2"/>
      <c r="R1467" s="2"/>
      <c r="S1467" s="2"/>
      <c r="T1467" s="2"/>
      <c r="U1467" s="2"/>
      <c r="V1467" s="2"/>
      <c r="W1467" s="2"/>
      <c r="X1467" s="2"/>
      <c r="Y1467" s="2"/>
      <c r="Z1467" s="2"/>
      <c r="AA1467" s="2"/>
      <c r="AB1467" s="2"/>
      <c r="AC1467" s="2"/>
      <c r="AD1467" s="2"/>
      <c r="AE1467" s="2"/>
      <c r="AF1467" s="2"/>
      <c r="AG1467" s="2"/>
      <c r="AH1467" s="2"/>
      <c r="AI1467" s="2"/>
    </row>
    <row r="1468" spans="1:35" ht="38.25" x14ac:dyDescent="0.2">
      <c r="A1468" s="27" t="s">
        <v>62</v>
      </c>
      <c r="B1468" s="28">
        <v>775</v>
      </c>
      <c r="C1468" s="29">
        <v>1</v>
      </c>
      <c r="D1468" s="29">
        <v>13</v>
      </c>
      <c r="E1468" s="33" t="s">
        <v>61</v>
      </c>
      <c r="F1468" s="31" t="s">
        <v>838</v>
      </c>
      <c r="G1468" s="32">
        <v>8340847.8600000003</v>
      </c>
      <c r="H1468" s="32">
        <v>7920589.9100000001</v>
      </c>
      <c r="I1468" s="32">
        <v>7920589.9100000001</v>
      </c>
      <c r="J1468" s="7"/>
      <c r="K1468" s="2"/>
      <c r="L1468" s="2"/>
      <c r="M1468" s="2"/>
      <c r="N1468" s="2"/>
      <c r="O1468" s="2"/>
      <c r="P1468" s="2"/>
      <c r="Q1468" s="2"/>
      <c r="R1468" s="2"/>
      <c r="S1468" s="2"/>
      <c r="T1468" s="2"/>
      <c r="U1468" s="2"/>
      <c r="V1468" s="2"/>
      <c r="W1468" s="2"/>
      <c r="X1468" s="2"/>
      <c r="Y1468" s="2"/>
      <c r="Z1468" s="2"/>
      <c r="AA1468" s="2"/>
      <c r="AB1468" s="2"/>
      <c r="AC1468" s="2"/>
      <c r="AD1468" s="2"/>
      <c r="AE1468" s="2"/>
      <c r="AF1468" s="2"/>
      <c r="AG1468" s="2"/>
      <c r="AH1468" s="2"/>
      <c r="AI1468" s="2"/>
    </row>
    <row r="1469" spans="1:35" ht="38.25" x14ac:dyDescent="0.2">
      <c r="A1469" s="27" t="s">
        <v>168</v>
      </c>
      <c r="B1469" s="28">
        <v>775</v>
      </c>
      <c r="C1469" s="29">
        <v>1</v>
      </c>
      <c r="D1469" s="29">
        <v>13</v>
      </c>
      <c r="E1469" s="33" t="s">
        <v>167</v>
      </c>
      <c r="F1469" s="31" t="s">
        <v>838</v>
      </c>
      <c r="G1469" s="32">
        <v>303007.95</v>
      </c>
      <c r="H1469" s="32">
        <v>0</v>
      </c>
      <c r="I1469" s="32">
        <v>0</v>
      </c>
      <c r="J1469" s="7"/>
      <c r="K1469" s="2"/>
      <c r="L1469" s="2"/>
      <c r="M1469" s="2"/>
      <c r="N1469" s="2"/>
      <c r="O1469" s="2"/>
      <c r="P1469" s="2"/>
      <c r="Q1469" s="2"/>
      <c r="R1469" s="2"/>
      <c r="S1469" s="2"/>
      <c r="T1469" s="2"/>
      <c r="U1469" s="2"/>
      <c r="V1469" s="2"/>
      <c r="W1469" s="2"/>
      <c r="X1469" s="2"/>
      <c r="Y1469" s="2"/>
      <c r="Z1469" s="2"/>
      <c r="AA1469" s="2"/>
      <c r="AB1469" s="2"/>
      <c r="AC1469" s="2"/>
      <c r="AD1469" s="2"/>
      <c r="AE1469" s="2"/>
      <c r="AF1469" s="2"/>
      <c r="AG1469" s="2"/>
      <c r="AH1469" s="2"/>
      <c r="AI1469" s="2"/>
    </row>
    <row r="1470" spans="1:35" ht="51" x14ac:dyDescent="0.2">
      <c r="A1470" s="27" t="s">
        <v>59</v>
      </c>
      <c r="B1470" s="28">
        <v>775</v>
      </c>
      <c r="C1470" s="29">
        <v>1</v>
      </c>
      <c r="D1470" s="29">
        <v>13</v>
      </c>
      <c r="E1470" s="33" t="s">
        <v>167</v>
      </c>
      <c r="F1470" s="31" t="s">
        <v>57</v>
      </c>
      <c r="G1470" s="32">
        <v>303007.95</v>
      </c>
      <c r="H1470" s="32">
        <v>0</v>
      </c>
      <c r="I1470" s="32">
        <v>0</v>
      </c>
      <c r="J1470" s="7"/>
      <c r="K1470" s="2"/>
      <c r="L1470" s="2"/>
      <c r="M1470" s="2"/>
      <c r="N1470" s="2"/>
      <c r="O1470" s="2"/>
      <c r="P1470" s="2"/>
      <c r="Q1470" s="2"/>
      <c r="R1470" s="2"/>
      <c r="S1470" s="2"/>
      <c r="T1470" s="2"/>
      <c r="U1470" s="2"/>
      <c r="V1470" s="2"/>
      <c r="W1470" s="2"/>
      <c r="X1470" s="2"/>
      <c r="Y1470" s="2"/>
      <c r="Z1470" s="2"/>
      <c r="AA1470" s="2"/>
      <c r="AB1470" s="2"/>
      <c r="AC1470" s="2"/>
      <c r="AD1470" s="2"/>
      <c r="AE1470" s="2"/>
      <c r="AF1470" s="2"/>
      <c r="AG1470" s="2"/>
      <c r="AH1470" s="2"/>
      <c r="AI1470" s="2"/>
    </row>
    <row r="1471" spans="1:35" ht="25.5" x14ac:dyDescent="0.2">
      <c r="A1471" s="27" t="s">
        <v>72</v>
      </c>
      <c r="B1471" s="28">
        <v>775</v>
      </c>
      <c r="C1471" s="29">
        <v>1</v>
      </c>
      <c r="D1471" s="29">
        <v>13</v>
      </c>
      <c r="E1471" s="33" t="s">
        <v>71</v>
      </c>
      <c r="F1471" s="31" t="s">
        <v>838</v>
      </c>
      <c r="G1471" s="32">
        <v>558040.38</v>
      </c>
      <c r="H1471" s="32">
        <v>533340.38</v>
      </c>
      <c r="I1471" s="32">
        <v>533340.38</v>
      </c>
      <c r="J1471" s="7"/>
      <c r="K1471" s="2"/>
      <c r="L1471" s="2"/>
      <c r="M1471" s="2"/>
      <c r="N1471" s="2"/>
      <c r="O1471" s="2"/>
      <c r="P1471" s="2"/>
      <c r="Q1471" s="2"/>
      <c r="R1471" s="2"/>
      <c r="S1471" s="2"/>
      <c r="T1471" s="2"/>
      <c r="U1471" s="2"/>
      <c r="V1471" s="2"/>
      <c r="W1471" s="2"/>
      <c r="X1471" s="2"/>
      <c r="Y1471" s="2"/>
      <c r="Z1471" s="2"/>
      <c r="AA1471" s="2"/>
      <c r="AB1471" s="2"/>
      <c r="AC1471" s="2"/>
      <c r="AD1471" s="2"/>
      <c r="AE1471" s="2"/>
      <c r="AF1471" s="2"/>
      <c r="AG1471" s="2"/>
      <c r="AH1471" s="2"/>
      <c r="AI1471" s="2"/>
    </row>
    <row r="1472" spans="1:35" ht="51" x14ac:dyDescent="0.2">
      <c r="A1472" s="27" t="s">
        <v>59</v>
      </c>
      <c r="B1472" s="28">
        <v>775</v>
      </c>
      <c r="C1472" s="29">
        <v>1</v>
      </c>
      <c r="D1472" s="29">
        <v>13</v>
      </c>
      <c r="E1472" s="33" t="s">
        <v>71</v>
      </c>
      <c r="F1472" s="31" t="s">
        <v>57</v>
      </c>
      <c r="G1472" s="32">
        <v>177072</v>
      </c>
      <c r="H1472" s="32">
        <v>177072</v>
      </c>
      <c r="I1472" s="32">
        <v>177072</v>
      </c>
      <c r="J1472" s="7"/>
      <c r="K1472" s="2"/>
      <c r="L1472" s="2"/>
      <c r="M1472" s="2"/>
      <c r="N1472" s="2"/>
      <c r="O1472" s="2"/>
      <c r="P1472" s="2"/>
      <c r="Q1472" s="2"/>
      <c r="R1472" s="2"/>
      <c r="S1472" s="2"/>
      <c r="T1472" s="2"/>
      <c r="U1472" s="2"/>
      <c r="V1472" s="2"/>
      <c r="W1472" s="2"/>
      <c r="X1472" s="2"/>
      <c r="Y1472" s="2"/>
      <c r="Z1472" s="2"/>
      <c r="AA1472" s="2"/>
      <c r="AB1472" s="2"/>
      <c r="AC1472" s="2"/>
      <c r="AD1472" s="2"/>
      <c r="AE1472" s="2"/>
      <c r="AF1472" s="2"/>
      <c r="AG1472" s="2"/>
      <c r="AH1472" s="2"/>
      <c r="AI1472" s="2"/>
    </row>
    <row r="1473" spans="1:35" ht="25.5" x14ac:dyDescent="0.2">
      <c r="A1473" s="27" t="s">
        <v>4</v>
      </c>
      <c r="B1473" s="28">
        <v>775</v>
      </c>
      <c r="C1473" s="29">
        <v>1</v>
      </c>
      <c r="D1473" s="29">
        <v>13</v>
      </c>
      <c r="E1473" s="33" t="s">
        <v>71</v>
      </c>
      <c r="F1473" s="31" t="s">
        <v>3</v>
      </c>
      <c r="G1473" s="32">
        <v>380310.38</v>
      </c>
      <c r="H1473" s="32">
        <v>355610.38</v>
      </c>
      <c r="I1473" s="32">
        <v>355610.38</v>
      </c>
      <c r="J1473" s="7"/>
      <c r="K1473" s="2"/>
      <c r="L1473" s="2"/>
      <c r="M1473" s="2"/>
      <c r="N1473" s="2"/>
      <c r="O1473" s="2"/>
      <c r="P1473" s="2"/>
      <c r="Q1473" s="2"/>
      <c r="R1473" s="2"/>
      <c r="S1473" s="2"/>
      <c r="T1473" s="2"/>
      <c r="U1473" s="2"/>
      <c r="V1473" s="2"/>
      <c r="W1473" s="2"/>
      <c r="X1473" s="2"/>
      <c r="Y1473" s="2"/>
      <c r="Z1473" s="2"/>
      <c r="AA1473" s="2"/>
      <c r="AB1473" s="2"/>
      <c r="AC1473" s="2"/>
      <c r="AD1473" s="2"/>
      <c r="AE1473" s="2"/>
      <c r="AF1473" s="2"/>
      <c r="AG1473" s="2"/>
      <c r="AH1473" s="2"/>
      <c r="AI1473" s="2"/>
    </row>
    <row r="1474" spans="1:35" x14ac:dyDescent="0.2">
      <c r="A1474" s="27" t="s">
        <v>2</v>
      </c>
      <c r="B1474" s="28">
        <v>775</v>
      </c>
      <c r="C1474" s="29">
        <v>1</v>
      </c>
      <c r="D1474" s="29">
        <v>13</v>
      </c>
      <c r="E1474" s="33" t="s">
        <v>71</v>
      </c>
      <c r="F1474" s="31" t="s">
        <v>0</v>
      </c>
      <c r="G1474" s="32">
        <v>658</v>
      </c>
      <c r="H1474" s="32">
        <v>658</v>
      </c>
      <c r="I1474" s="32">
        <v>658</v>
      </c>
      <c r="J1474" s="7"/>
      <c r="K1474" s="2"/>
      <c r="L1474" s="2"/>
      <c r="M1474" s="2"/>
      <c r="N1474" s="2"/>
      <c r="O1474" s="2"/>
      <c r="P1474" s="2"/>
      <c r="Q1474" s="2"/>
      <c r="R1474" s="2"/>
      <c r="S1474" s="2"/>
      <c r="T1474" s="2"/>
      <c r="U1474" s="2"/>
      <c r="V1474" s="2"/>
      <c r="W1474" s="2"/>
      <c r="X1474" s="2"/>
      <c r="Y1474" s="2"/>
      <c r="Z1474" s="2"/>
      <c r="AA1474" s="2"/>
      <c r="AB1474" s="2"/>
      <c r="AC1474" s="2"/>
      <c r="AD1474" s="2"/>
      <c r="AE1474" s="2"/>
      <c r="AF1474" s="2"/>
      <c r="AG1474" s="2"/>
      <c r="AH1474" s="2"/>
      <c r="AI1474" s="2"/>
    </row>
    <row r="1475" spans="1:35" ht="25.5" x14ac:dyDescent="0.2">
      <c r="A1475" s="27" t="s">
        <v>70</v>
      </c>
      <c r="B1475" s="28">
        <v>775</v>
      </c>
      <c r="C1475" s="29">
        <v>1</v>
      </c>
      <c r="D1475" s="29">
        <v>13</v>
      </c>
      <c r="E1475" s="33" t="s">
        <v>69</v>
      </c>
      <c r="F1475" s="31" t="s">
        <v>838</v>
      </c>
      <c r="G1475" s="32">
        <v>6615314.2199999997</v>
      </c>
      <c r="H1475" s="32">
        <v>6615314.2199999997</v>
      </c>
      <c r="I1475" s="32">
        <v>6615314.2199999997</v>
      </c>
      <c r="J1475" s="7"/>
      <c r="K1475" s="2"/>
      <c r="L1475" s="2"/>
      <c r="M1475" s="2"/>
      <c r="N1475" s="2"/>
      <c r="O1475" s="2"/>
      <c r="P1475" s="2"/>
      <c r="Q1475" s="2"/>
      <c r="R1475" s="2"/>
      <c r="S1475" s="2"/>
      <c r="T1475" s="2"/>
      <c r="U1475" s="2"/>
      <c r="V1475" s="2"/>
      <c r="W1475" s="2"/>
      <c r="X1475" s="2"/>
      <c r="Y1475" s="2"/>
      <c r="Z1475" s="2"/>
      <c r="AA1475" s="2"/>
      <c r="AB1475" s="2"/>
      <c r="AC1475" s="2"/>
      <c r="AD1475" s="2"/>
      <c r="AE1475" s="2"/>
      <c r="AF1475" s="2"/>
      <c r="AG1475" s="2"/>
      <c r="AH1475" s="2"/>
      <c r="AI1475" s="2"/>
    </row>
    <row r="1476" spans="1:35" ht="51" x14ac:dyDescent="0.2">
      <c r="A1476" s="27" t="s">
        <v>59</v>
      </c>
      <c r="B1476" s="28">
        <v>775</v>
      </c>
      <c r="C1476" s="29">
        <v>1</v>
      </c>
      <c r="D1476" s="29">
        <v>13</v>
      </c>
      <c r="E1476" s="33" t="s">
        <v>69</v>
      </c>
      <c r="F1476" s="31" t="s">
        <v>57</v>
      </c>
      <c r="G1476" s="32">
        <v>6615314.2199999997</v>
      </c>
      <c r="H1476" s="32">
        <v>6615314.2199999997</v>
      </c>
      <c r="I1476" s="32">
        <v>6615314.2199999997</v>
      </c>
      <c r="J1476" s="7"/>
      <c r="K1476" s="2"/>
      <c r="L1476" s="2"/>
      <c r="M1476" s="2"/>
      <c r="N1476" s="2"/>
      <c r="O1476" s="2"/>
      <c r="P1476" s="2"/>
      <c r="Q1476" s="2"/>
      <c r="R1476" s="2"/>
      <c r="S1476" s="2"/>
      <c r="T1476" s="2"/>
      <c r="U1476" s="2"/>
      <c r="V1476" s="2"/>
      <c r="W1476" s="2"/>
      <c r="X1476" s="2"/>
      <c r="Y1476" s="2"/>
      <c r="Z1476" s="2"/>
      <c r="AA1476" s="2"/>
      <c r="AB1476" s="2"/>
      <c r="AC1476" s="2"/>
      <c r="AD1476" s="2"/>
      <c r="AE1476" s="2"/>
      <c r="AF1476" s="2"/>
      <c r="AG1476" s="2"/>
      <c r="AH1476" s="2"/>
      <c r="AI1476" s="2"/>
    </row>
    <row r="1477" spans="1:35" x14ac:dyDescent="0.2">
      <c r="A1477" s="27" t="s">
        <v>68</v>
      </c>
      <c r="B1477" s="28">
        <v>775</v>
      </c>
      <c r="C1477" s="29">
        <v>1</v>
      </c>
      <c r="D1477" s="29">
        <v>13</v>
      </c>
      <c r="E1477" s="33" t="s">
        <v>67</v>
      </c>
      <c r="F1477" s="31" t="s">
        <v>838</v>
      </c>
      <c r="G1477" s="32">
        <v>864485.31</v>
      </c>
      <c r="H1477" s="32">
        <v>771935.31</v>
      </c>
      <c r="I1477" s="32">
        <v>771935.31</v>
      </c>
      <c r="J1477" s="7"/>
      <c r="K1477" s="2"/>
      <c r="L1477" s="2"/>
      <c r="M1477" s="2"/>
      <c r="N1477" s="2"/>
      <c r="O1477" s="2"/>
      <c r="P1477" s="2"/>
      <c r="Q1477" s="2"/>
      <c r="R1477" s="2"/>
      <c r="S1477" s="2"/>
      <c r="T1477" s="2"/>
      <c r="U1477" s="2"/>
      <c r="V1477" s="2"/>
      <c r="W1477" s="2"/>
      <c r="X1477" s="2"/>
      <c r="Y1477" s="2"/>
      <c r="Z1477" s="2"/>
      <c r="AA1477" s="2"/>
      <c r="AB1477" s="2"/>
      <c r="AC1477" s="2"/>
      <c r="AD1477" s="2"/>
      <c r="AE1477" s="2"/>
      <c r="AF1477" s="2"/>
      <c r="AG1477" s="2"/>
      <c r="AH1477" s="2"/>
      <c r="AI1477" s="2"/>
    </row>
    <row r="1478" spans="1:35" ht="25.5" x14ac:dyDescent="0.2">
      <c r="A1478" s="27" t="s">
        <v>4</v>
      </c>
      <c r="B1478" s="28">
        <v>775</v>
      </c>
      <c r="C1478" s="29">
        <v>1</v>
      </c>
      <c r="D1478" s="29">
        <v>13</v>
      </c>
      <c r="E1478" s="33" t="s">
        <v>67</v>
      </c>
      <c r="F1478" s="31" t="s">
        <v>3</v>
      </c>
      <c r="G1478" s="32">
        <v>435596.31</v>
      </c>
      <c r="H1478" s="32">
        <v>378296.31</v>
      </c>
      <c r="I1478" s="32">
        <v>378296.31</v>
      </c>
      <c r="J1478" s="7"/>
      <c r="K1478" s="2"/>
      <c r="L1478" s="2"/>
      <c r="M1478" s="2"/>
      <c r="N1478" s="2"/>
      <c r="O1478" s="2"/>
      <c r="P1478" s="2"/>
      <c r="Q1478" s="2"/>
      <c r="R1478" s="2"/>
      <c r="S1478" s="2"/>
      <c r="T1478" s="2"/>
      <c r="U1478" s="2"/>
      <c r="V1478" s="2"/>
      <c r="W1478" s="2"/>
      <c r="X1478" s="2"/>
      <c r="Y1478" s="2"/>
      <c r="Z1478" s="2"/>
      <c r="AA1478" s="2"/>
      <c r="AB1478" s="2"/>
      <c r="AC1478" s="2"/>
      <c r="AD1478" s="2"/>
      <c r="AE1478" s="2"/>
      <c r="AF1478" s="2"/>
      <c r="AG1478" s="2"/>
      <c r="AH1478" s="2"/>
      <c r="AI1478" s="2"/>
    </row>
    <row r="1479" spans="1:35" x14ac:dyDescent="0.2">
      <c r="A1479" s="27" t="s">
        <v>2</v>
      </c>
      <c r="B1479" s="28">
        <v>775</v>
      </c>
      <c r="C1479" s="29">
        <v>1</v>
      </c>
      <c r="D1479" s="29">
        <v>13</v>
      </c>
      <c r="E1479" s="33" t="s">
        <v>67</v>
      </c>
      <c r="F1479" s="31" t="s">
        <v>0</v>
      </c>
      <c r="G1479" s="32">
        <v>428889</v>
      </c>
      <c r="H1479" s="32">
        <v>393639</v>
      </c>
      <c r="I1479" s="32">
        <v>393639</v>
      </c>
      <c r="J1479" s="7"/>
      <c r="K1479" s="2"/>
      <c r="L1479" s="2"/>
      <c r="M1479" s="2"/>
      <c r="N1479" s="2"/>
      <c r="O1479" s="2"/>
      <c r="P1479" s="2"/>
      <c r="Q1479" s="2"/>
      <c r="R1479" s="2"/>
      <c r="S1479" s="2"/>
      <c r="T1479" s="2"/>
      <c r="U1479" s="2"/>
      <c r="V1479" s="2"/>
      <c r="W1479" s="2"/>
      <c r="X1479" s="2"/>
      <c r="Y1479" s="2"/>
      <c r="Z1479" s="2"/>
      <c r="AA1479" s="2"/>
      <c r="AB1479" s="2"/>
      <c r="AC1479" s="2"/>
      <c r="AD1479" s="2"/>
      <c r="AE1479" s="2"/>
      <c r="AF1479" s="2"/>
      <c r="AG1479" s="2"/>
      <c r="AH1479" s="2"/>
      <c r="AI1479" s="2"/>
    </row>
    <row r="1480" spans="1:35" x14ac:dyDescent="0.2">
      <c r="A1480" s="27" t="s">
        <v>66</v>
      </c>
      <c r="B1480" s="28">
        <v>775</v>
      </c>
      <c r="C1480" s="29">
        <v>2</v>
      </c>
      <c r="D1480" s="29" t="s">
        <v>838</v>
      </c>
      <c r="E1480" s="30" t="s">
        <v>838</v>
      </c>
      <c r="F1480" s="31" t="s">
        <v>838</v>
      </c>
      <c r="G1480" s="32">
        <v>579570.81999999995</v>
      </c>
      <c r="H1480" s="32">
        <v>644015.88</v>
      </c>
      <c r="I1480" s="32">
        <v>814084.98</v>
      </c>
      <c r="J1480" s="7"/>
      <c r="K1480" s="2"/>
      <c r="L1480" s="2"/>
      <c r="M1480" s="2"/>
      <c r="N1480" s="2"/>
      <c r="O1480" s="2"/>
      <c r="P1480" s="2"/>
      <c r="Q1480" s="2"/>
      <c r="R1480" s="2"/>
      <c r="S1480" s="2"/>
      <c r="T1480" s="2"/>
      <c r="U1480" s="2"/>
      <c r="V1480" s="2"/>
      <c r="W1480" s="2"/>
      <c r="X1480" s="2"/>
      <c r="Y1480" s="2"/>
      <c r="Z1480" s="2"/>
      <c r="AA1480" s="2"/>
      <c r="AB1480" s="2"/>
      <c r="AC1480" s="2"/>
      <c r="AD1480" s="2"/>
      <c r="AE1480" s="2"/>
      <c r="AF1480" s="2"/>
      <c r="AG1480" s="2"/>
      <c r="AH1480" s="2"/>
      <c r="AI1480" s="2"/>
    </row>
    <row r="1481" spans="1:35" x14ac:dyDescent="0.2">
      <c r="A1481" s="27" t="s">
        <v>65</v>
      </c>
      <c r="B1481" s="28">
        <v>775</v>
      </c>
      <c r="C1481" s="29">
        <v>2</v>
      </c>
      <c r="D1481" s="29">
        <v>3</v>
      </c>
      <c r="E1481" s="30" t="s">
        <v>838</v>
      </c>
      <c r="F1481" s="31" t="s">
        <v>838</v>
      </c>
      <c r="G1481" s="32">
        <v>579570.81999999995</v>
      </c>
      <c r="H1481" s="32">
        <v>644015.88</v>
      </c>
      <c r="I1481" s="32">
        <v>814084.98</v>
      </c>
      <c r="J1481" s="7"/>
      <c r="K1481" s="2"/>
      <c r="L1481" s="2"/>
      <c r="M1481" s="2"/>
      <c r="N1481" s="2"/>
      <c r="O1481" s="2"/>
      <c r="P1481" s="2"/>
      <c r="Q1481" s="2"/>
      <c r="R1481" s="2"/>
      <c r="S1481" s="2"/>
      <c r="T1481" s="2"/>
      <c r="U1481" s="2"/>
      <c r="V1481" s="2"/>
      <c r="W1481" s="2"/>
      <c r="X1481" s="2"/>
      <c r="Y1481" s="2"/>
      <c r="Z1481" s="2"/>
      <c r="AA1481" s="2"/>
      <c r="AB1481" s="2"/>
      <c r="AC1481" s="2"/>
      <c r="AD1481" s="2"/>
      <c r="AE1481" s="2"/>
      <c r="AF1481" s="2"/>
      <c r="AG1481" s="2"/>
      <c r="AH1481" s="2"/>
      <c r="AI1481" s="2"/>
    </row>
    <row r="1482" spans="1:35" ht="25.5" x14ac:dyDescent="0.2">
      <c r="A1482" s="27" t="s">
        <v>64</v>
      </c>
      <c r="B1482" s="28">
        <v>775</v>
      </c>
      <c r="C1482" s="29">
        <v>2</v>
      </c>
      <c r="D1482" s="29">
        <v>3</v>
      </c>
      <c r="E1482" s="33" t="s">
        <v>63</v>
      </c>
      <c r="F1482" s="31" t="s">
        <v>838</v>
      </c>
      <c r="G1482" s="32">
        <v>579570.81999999995</v>
      </c>
      <c r="H1482" s="32">
        <v>644015.88</v>
      </c>
      <c r="I1482" s="32">
        <v>814084.98</v>
      </c>
      <c r="J1482" s="7"/>
      <c r="K1482" s="2"/>
      <c r="L1482" s="2"/>
      <c r="M1482" s="2"/>
      <c r="N1482" s="2"/>
      <c r="O1482" s="2"/>
      <c r="P1482" s="2"/>
      <c r="Q1482" s="2"/>
      <c r="R1482" s="2"/>
      <c r="S1482" s="2"/>
      <c r="T1482" s="2"/>
      <c r="U1482" s="2"/>
      <c r="V1482" s="2"/>
      <c r="W1482" s="2"/>
      <c r="X1482" s="2"/>
      <c r="Y1482" s="2"/>
      <c r="Z1482" s="2"/>
      <c r="AA1482" s="2"/>
      <c r="AB1482" s="2"/>
      <c r="AC1482" s="2"/>
      <c r="AD1482" s="2"/>
      <c r="AE1482" s="2"/>
      <c r="AF1482" s="2"/>
      <c r="AG1482" s="2"/>
      <c r="AH1482" s="2"/>
      <c r="AI1482" s="2"/>
    </row>
    <row r="1483" spans="1:35" ht="38.25" x14ac:dyDescent="0.2">
      <c r="A1483" s="27" t="s">
        <v>62</v>
      </c>
      <c r="B1483" s="28">
        <v>775</v>
      </c>
      <c r="C1483" s="29">
        <v>2</v>
      </c>
      <c r="D1483" s="29">
        <v>3</v>
      </c>
      <c r="E1483" s="33" t="s">
        <v>61</v>
      </c>
      <c r="F1483" s="31" t="s">
        <v>838</v>
      </c>
      <c r="G1483" s="32">
        <v>579570.81999999995</v>
      </c>
      <c r="H1483" s="32">
        <v>644015.88</v>
      </c>
      <c r="I1483" s="32">
        <v>814084.98</v>
      </c>
      <c r="J1483" s="7"/>
      <c r="K1483" s="2"/>
      <c r="L1483" s="2"/>
      <c r="M1483" s="2"/>
      <c r="N1483" s="2"/>
      <c r="O1483" s="2"/>
      <c r="P1483" s="2"/>
      <c r="Q1483" s="2"/>
      <c r="R1483" s="2"/>
      <c r="S1483" s="2"/>
      <c r="T1483" s="2"/>
      <c r="U1483" s="2"/>
      <c r="V1483" s="2"/>
      <c r="W1483" s="2"/>
      <c r="X1483" s="2"/>
      <c r="Y1483" s="2"/>
      <c r="Z1483" s="2"/>
      <c r="AA1483" s="2"/>
      <c r="AB1483" s="2"/>
      <c r="AC1483" s="2"/>
      <c r="AD1483" s="2"/>
      <c r="AE1483" s="2"/>
      <c r="AF1483" s="2"/>
      <c r="AG1483" s="2"/>
      <c r="AH1483" s="2"/>
      <c r="AI1483" s="2"/>
    </row>
    <row r="1484" spans="1:35" ht="38.25" x14ac:dyDescent="0.2">
      <c r="A1484" s="27" t="s">
        <v>60</v>
      </c>
      <c r="B1484" s="28">
        <v>775</v>
      </c>
      <c r="C1484" s="29">
        <v>2</v>
      </c>
      <c r="D1484" s="29">
        <v>3</v>
      </c>
      <c r="E1484" s="33" t="s">
        <v>58</v>
      </c>
      <c r="F1484" s="31" t="s">
        <v>838</v>
      </c>
      <c r="G1484" s="32">
        <v>579570.81999999995</v>
      </c>
      <c r="H1484" s="32">
        <v>644015.88</v>
      </c>
      <c r="I1484" s="32">
        <v>814084.98</v>
      </c>
      <c r="J1484" s="7"/>
      <c r="K1484" s="2"/>
      <c r="L1484" s="2"/>
      <c r="M1484" s="2"/>
      <c r="N1484" s="2"/>
      <c r="O1484" s="2"/>
      <c r="P1484" s="2"/>
      <c r="Q1484" s="2"/>
      <c r="R1484" s="2"/>
      <c r="S1484" s="2"/>
      <c r="T1484" s="2"/>
      <c r="U1484" s="2"/>
      <c r="V1484" s="2"/>
      <c r="W1484" s="2"/>
      <c r="X1484" s="2"/>
      <c r="Y1484" s="2"/>
      <c r="Z1484" s="2"/>
      <c r="AA1484" s="2"/>
      <c r="AB1484" s="2"/>
      <c r="AC1484" s="2"/>
      <c r="AD1484" s="2"/>
      <c r="AE1484" s="2"/>
      <c r="AF1484" s="2"/>
      <c r="AG1484" s="2"/>
      <c r="AH1484" s="2"/>
      <c r="AI1484" s="2"/>
    </row>
    <row r="1485" spans="1:35" ht="51" x14ac:dyDescent="0.2">
      <c r="A1485" s="27" t="s">
        <v>59</v>
      </c>
      <c r="B1485" s="28">
        <v>775</v>
      </c>
      <c r="C1485" s="29">
        <v>2</v>
      </c>
      <c r="D1485" s="29">
        <v>3</v>
      </c>
      <c r="E1485" s="33" t="s">
        <v>58</v>
      </c>
      <c r="F1485" s="31" t="s">
        <v>57</v>
      </c>
      <c r="G1485" s="32">
        <v>579570.81999999995</v>
      </c>
      <c r="H1485" s="32">
        <v>644015.88</v>
      </c>
      <c r="I1485" s="32">
        <v>814084.98</v>
      </c>
      <c r="J1485" s="7"/>
      <c r="K1485" s="2"/>
      <c r="L1485" s="2"/>
      <c r="M1485" s="2"/>
      <c r="N1485" s="2"/>
      <c r="O1485" s="2"/>
      <c r="P1485" s="2"/>
      <c r="Q1485" s="2"/>
      <c r="R1485" s="2"/>
      <c r="S1485" s="2"/>
      <c r="T1485" s="2"/>
      <c r="U1485" s="2"/>
      <c r="V1485" s="2"/>
      <c r="W1485" s="2"/>
      <c r="X1485" s="2"/>
      <c r="Y1485" s="2"/>
      <c r="Z1485" s="2"/>
      <c r="AA1485" s="2"/>
      <c r="AB1485" s="2"/>
      <c r="AC1485" s="2"/>
      <c r="AD1485" s="2"/>
      <c r="AE1485" s="2"/>
      <c r="AF1485" s="2"/>
      <c r="AG1485" s="2"/>
      <c r="AH1485" s="2"/>
      <c r="AI1485" s="2"/>
    </row>
    <row r="1486" spans="1:35" ht="25.5" x14ac:dyDescent="0.2">
      <c r="A1486" s="27" t="s">
        <v>56</v>
      </c>
      <c r="B1486" s="28">
        <v>775</v>
      </c>
      <c r="C1486" s="29">
        <v>3</v>
      </c>
      <c r="D1486" s="29" t="s">
        <v>838</v>
      </c>
      <c r="E1486" s="30" t="s">
        <v>838</v>
      </c>
      <c r="F1486" s="31" t="s">
        <v>838</v>
      </c>
      <c r="G1486" s="32">
        <v>466800</v>
      </c>
      <c r="H1486" s="32">
        <v>516800</v>
      </c>
      <c r="I1486" s="32">
        <v>516800</v>
      </c>
      <c r="J1486" s="7"/>
      <c r="K1486" s="2"/>
      <c r="L1486" s="2"/>
      <c r="M1486" s="2"/>
      <c r="N1486" s="2"/>
      <c r="O1486" s="2"/>
      <c r="P1486" s="2"/>
      <c r="Q1486" s="2"/>
      <c r="R1486" s="2"/>
      <c r="S1486" s="2"/>
      <c r="T1486" s="2"/>
      <c r="U1486" s="2"/>
      <c r="V1486" s="2"/>
      <c r="W1486" s="2"/>
      <c r="X1486" s="2"/>
      <c r="Y1486" s="2"/>
      <c r="Z1486" s="2"/>
      <c r="AA1486" s="2"/>
      <c r="AB1486" s="2"/>
      <c r="AC1486" s="2"/>
      <c r="AD1486" s="2"/>
      <c r="AE1486" s="2"/>
      <c r="AF1486" s="2"/>
      <c r="AG1486" s="2"/>
      <c r="AH1486" s="2"/>
      <c r="AI1486" s="2"/>
    </row>
    <row r="1487" spans="1:35" ht="25.5" x14ac:dyDescent="0.2">
      <c r="A1487" s="27" t="s">
        <v>55</v>
      </c>
      <c r="B1487" s="28">
        <v>775</v>
      </c>
      <c r="C1487" s="29">
        <v>3</v>
      </c>
      <c r="D1487" s="29">
        <v>10</v>
      </c>
      <c r="E1487" s="30" t="s">
        <v>838</v>
      </c>
      <c r="F1487" s="31" t="s">
        <v>838</v>
      </c>
      <c r="G1487" s="32">
        <v>466800</v>
      </c>
      <c r="H1487" s="32">
        <v>516800</v>
      </c>
      <c r="I1487" s="32">
        <v>516800</v>
      </c>
      <c r="J1487" s="7"/>
      <c r="K1487" s="2"/>
      <c r="L1487" s="2"/>
      <c r="M1487" s="2"/>
      <c r="N1487" s="2"/>
      <c r="O1487" s="2"/>
      <c r="P1487" s="2"/>
      <c r="Q1487" s="2"/>
      <c r="R1487" s="2"/>
      <c r="S1487" s="2"/>
      <c r="T1487" s="2"/>
      <c r="U1487" s="2"/>
      <c r="V1487" s="2"/>
      <c r="W1487" s="2"/>
      <c r="X1487" s="2"/>
      <c r="Y1487" s="2"/>
      <c r="Z1487" s="2"/>
      <c r="AA1487" s="2"/>
      <c r="AB1487" s="2"/>
      <c r="AC1487" s="2"/>
      <c r="AD1487" s="2"/>
      <c r="AE1487" s="2"/>
      <c r="AF1487" s="2"/>
      <c r="AG1487" s="2"/>
      <c r="AH1487" s="2"/>
      <c r="AI1487" s="2"/>
    </row>
    <row r="1488" spans="1:35" ht="76.5" x14ac:dyDescent="0.2">
      <c r="A1488" s="27" t="s">
        <v>54</v>
      </c>
      <c r="B1488" s="28">
        <v>775</v>
      </c>
      <c r="C1488" s="29">
        <v>3</v>
      </c>
      <c r="D1488" s="29">
        <v>10</v>
      </c>
      <c r="E1488" s="33" t="s">
        <v>53</v>
      </c>
      <c r="F1488" s="31" t="s">
        <v>838</v>
      </c>
      <c r="G1488" s="32">
        <v>466800</v>
      </c>
      <c r="H1488" s="32">
        <v>516800</v>
      </c>
      <c r="I1488" s="32">
        <v>516800</v>
      </c>
      <c r="J1488" s="7"/>
      <c r="K1488" s="2"/>
      <c r="L1488" s="2"/>
      <c r="M1488" s="2"/>
      <c r="N1488" s="2"/>
      <c r="O1488" s="2"/>
      <c r="P1488" s="2"/>
      <c r="Q1488" s="2"/>
      <c r="R1488" s="2"/>
      <c r="S1488" s="2"/>
      <c r="T1488" s="2"/>
      <c r="U1488" s="2"/>
      <c r="V1488" s="2"/>
      <c r="W1488" s="2"/>
      <c r="X1488" s="2"/>
      <c r="Y1488" s="2"/>
      <c r="Z1488" s="2"/>
      <c r="AA1488" s="2"/>
      <c r="AB1488" s="2"/>
      <c r="AC1488" s="2"/>
      <c r="AD1488" s="2"/>
      <c r="AE1488" s="2"/>
      <c r="AF1488" s="2"/>
      <c r="AG1488" s="2"/>
      <c r="AH1488" s="2"/>
      <c r="AI1488" s="2"/>
    </row>
    <row r="1489" spans="1:35" ht="38.25" x14ac:dyDescent="0.2">
      <c r="A1489" s="27" t="s">
        <v>52</v>
      </c>
      <c r="B1489" s="28">
        <v>775</v>
      </c>
      <c r="C1489" s="29">
        <v>3</v>
      </c>
      <c r="D1489" s="29">
        <v>10</v>
      </c>
      <c r="E1489" s="33" t="s">
        <v>51</v>
      </c>
      <c r="F1489" s="31" t="s">
        <v>838</v>
      </c>
      <c r="G1489" s="32">
        <v>466800</v>
      </c>
      <c r="H1489" s="32">
        <v>516800</v>
      </c>
      <c r="I1489" s="32">
        <v>516800</v>
      </c>
      <c r="J1489" s="7"/>
      <c r="K1489" s="2"/>
      <c r="L1489" s="2"/>
      <c r="M1489" s="2"/>
      <c r="N1489" s="2"/>
      <c r="O1489" s="2"/>
      <c r="P1489" s="2"/>
      <c r="Q1489" s="2"/>
      <c r="R1489" s="2"/>
      <c r="S1489" s="2"/>
      <c r="T1489" s="2"/>
      <c r="U1489" s="2"/>
      <c r="V1489" s="2"/>
      <c r="W1489" s="2"/>
      <c r="X1489" s="2"/>
      <c r="Y1489" s="2"/>
      <c r="Z1489" s="2"/>
      <c r="AA1489" s="2"/>
      <c r="AB1489" s="2"/>
      <c r="AC1489" s="2"/>
      <c r="AD1489" s="2"/>
      <c r="AE1489" s="2"/>
      <c r="AF1489" s="2"/>
      <c r="AG1489" s="2"/>
      <c r="AH1489" s="2"/>
      <c r="AI1489" s="2"/>
    </row>
    <row r="1490" spans="1:35" ht="38.25" x14ac:dyDescent="0.2">
      <c r="A1490" s="27" t="s">
        <v>50</v>
      </c>
      <c r="B1490" s="28">
        <v>775</v>
      </c>
      <c r="C1490" s="29">
        <v>3</v>
      </c>
      <c r="D1490" s="29">
        <v>10</v>
      </c>
      <c r="E1490" s="33" t="s">
        <v>49</v>
      </c>
      <c r="F1490" s="31" t="s">
        <v>838</v>
      </c>
      <c r="G1490" s="32">
        <v>466800</v>
      </c>
      <c r="H1490" s="32">
        <v>516800</v>
      </c>
      <c r="I1490" s="32">
        <v>516800</v>
      </c>
      <c r="J1490" s="7"/>
      <c r="K1490" s="2"/>
      <c r="L1490" s="2"/>
      <c r="M1490" s="2"/>
      <c r="N1490" s="2"/>
      <c r="O1490" s="2"/>
      <c r="P1490" s="2"/>
      <c r="Q1490" s="2"/>
      <c r="R1490" s="2"/>
      <c r="S1490" s="2"/>
      <c r="T1490" s="2"/>
      <c r="U1490" s="2"/>
      <c r="V1490" s="2"/>
      <c r="W1490" s="2"/>
      <c r="X1490" s="2"/>
      <c r="Y1490" s="2"/>
      <c r="Z1490" s="2"/>
      <c r="AA1490" s="2"/>
      <c r="AB1490" s="2"/>
      <c r="AC1490" s="2"/>
      <c r="AD1490" s="2"/>
      <c r="AE1490" s="2"/>
      <c r="AF1490" s="2"/>
      <c r="AG1490" s="2"/>
      <c r="AH1490" s="2"/>
      <c r="AI1490" s="2"/>
    </row>
    <row r="1491" spans="1:35" ht="25.5" x14ac:dyDescent="0.2">
      <c r="A1491" s="27" t="s">
        <v>4</v>
      </c>
      <c r="B1491" s="28">
        <v>775</v>
      </c>
      <c r="C1491" s="29">
        <v>3</v>
      </c>
      <c r="D1491" s="29">
        <v>10</v>
      </c>
      <c r="E1491" s="33" t="s">
        <v>49</v>
      </c>
      <c r="F1491" s="31" t="s">
        <v>3</v>
      </c>
      <c r="G1491" s="32">
        <v>466800</v>
      </c>
      <c r="H1491" s="32">
        <v>516800</v>
      </c>
      <c r="I1491" s="32">
        <v>516800</v>
      </c>
      <c r="J1491" s="7"/>
      <c r="K1491" s="2"/>
      <c r="L1491" s="2"/>
      <c r="M1491" s="2"/>
      <c r="N1491" s="2"/>
      <c r="O1491" s="2"/>
      <c r="P1491" s="2"/>
      <c r="Q1491" s="2"/>
      <c r="R1491" s="2"/>
      <c r="S1491" s="2"/>
      <c r="T1491" s="2"/>
      <c r="U1491" s="2"/>
      <c r="V1491" s="2"/>
      <c r="W1491" s="2"/>
      <c r="X1491" s="2"/>
      <c r="Y1491" s="2"/>
      <c r="Z1491" s="2"/>
      <c r="AA1491" s="2"/>
      <c r="AB1491" s="2"/>
      <c r="AC1491" s="2"/>
      <c r="AD1491" s="2"/>
      <c r="AE1491" s="2"/>
      <c r="AF1491" s="2"/>
      <c r="AG1491" s="2"/>
      <c r="AH1491" s="2"/>
      <c r="AI1491" s="2"/>
    </row>
    <row r="1492" spans="1:35" x14ac:dyDescent="0.2">
      <c r="A1492" s="27" t="s">
        <v>48</v>
      </c>
      <c r="B1492" s="28">
        <v>775</v>
      </c>
      <c r="C1492" s="29">
        <v>4</v>
      </c>
      <c r="D1492" s="29" t="s">
        <v>838</v>
      </c>
      <c r="E1492" s="30" t="s">
        <v>838</v>
      </c>
      <c r="F1492" s="31" t="s">
        <v>838</v>
      </c>
      <c r="G1492" s="32">
        <v>6050000</v>
      </c>
      <c r="H1492" s="32">
        <v>4850000</v>
      </c>
      <c r="I1492" s="32">
        <v>4850000</v>
      </c>
      <c r="J1492" s="7"/>
      <c r="K1492" s="2"/>
      <c r="L1492" s="2"/>
      <c r="M1492" s="2"/>
      <c r="N1492" s="2"/>
      <c r="O1492" s="2"/>
      <c r="P1492" s="2"/>
      <c r="Q1492" s="2"/>
      <c r="R1492" s="2"/>
      <c r="S1492" s="2"/>
      <c r="T1492" s="2"/>
      <c r="U1492" s="2"/>
      <c r="V1492" s="2"/>
      <c r="W1492" s="2"/>
      <c r="X1492" s="2"/>
      <c r="Y1492" s="2"/>
      <c r="Z1492" s="2"/>
      <c r="AA1492" s="2"/>
      <c r="AB1492" s="2"/>
      <c r="AC1492" s="2"/>
      <c r="AD1492" s="2"/>
      <c r="AE1492" s="2"/>
      <c r="AF1492" s="2"/>
      <c r="AG1492" s="2"/>
      <c r="AH1492" s="2"/>
      <c r="AI1492" s="2"/>
    </row>
    <row r="1493" spans="1:35" x14ac:dyDescent="0.2">
      <c r="A1493" s="27" t="s">
        <v>47</v>
      </c>
      <c r="B1493" s="28">
        <v>775</v>
      </c>
      <c r="C1493" s="29">
        <v>4</v>
      </c>
      <c r="D1493" s="29">
        <v>9</v>
      </c>
      <c r="E1493" s="30" t="s">
        <v>838</v>
      </c>
      <c r="F1493" s="31" t="s">
        <v>838</v>
      </c>
      <c r="G1493" s="32">
        <v>6050000</v>
      </c>
      <c r="H1493" s="32">
        <v>4850000</v>
      </c>
      <c r="I1493" s="32">
        <v>4850000</v>
      </c>
      <c r="J1493" s="7"/>
      <c r="K1493" s="2"/>
      <c r="L1493" s="2"/>
      <c r="M1493" s="2"/>
      <c r="N1493" s="2"/>
      <c r="O1493" s="2"/>
      <c r="P1493" s="2"/>
      <c r="Q1493" s="2"/>
      <c r="R1493" s="2"/>
      <c r="S1493" s="2"/>
      <c r="T1493" s="2"/>
      <c r="U1493" s="2"/>
      <c r="V1493" s="2"/>
      <c r="W1493" s="2"/>
      <c r="X1493" s="2"/>
      <c r="Y1493" s="2"/>
      <c r="Z1493" s="2"/>
      <c r="AA1493" s="2"/>
      <c r="AB1493" s="2"/>
      <c r="AC1493" s="2"/>
      <c r="AD1493" s="2"/>
      <c r="AE1493" s="2"/>
      <c r="AF1493" s="2"/>
      <c r="AG1493" s="2"/>
      <c r="AH1493" s="2"/>
      <c r="AI1493" s="2"/>
    </row>
    <row r="1494" spans="1:35" ht="38.25" x14ac:dyDescent="0.2">
      <c r="A1494" s="27" t="s">
        <v>46</v>
      </c>
      <c r="B1494" s="28">
        <v>775</v>
      </c>
      <c r="C1494" s="29">
        <v>4</v>
      </c>
      <c r="D1494" s="29">
        <v>9</v>
      </c>
      <c r="E1494" s="33" t="s">
        <v>45</v>
      </c>
      <c r="F1494" s="31" t="s">
        <v>838</v>
      </c>
      <c r="G1494" s="32">
        <v>6050000</v>
      </c>
      <c r="H1494" s="32">
        <v>4850000</v>
      </c>
      <c r="I1494" s="32">
        <v>4850000</v>
      </c>
      <c r="J1494" s="7"/>
      <c r="K1494" s="2"/>
      <c r="L1494" s="2"/>
      <c r="M1494" s="2"/>
      <c r="N1494" s="2"/>
      <c r="O1494" s="2"/>
      <c r="P1494" s="2"/>
      <c r="Q1494" s="2"/>
      <c r="R1494" s="2"/>
      <c r="S1494" s="2"/>
      <c r="T1494" s="2"/>
      <c r="U1494" s="2"/>
      <c r="V1494" s="2"/>
      <c r="W1494" s="2"/>
      <c r="X1494" s="2"/>
      <c r="Y1494" s="2"/>
      <c r="Z1494" s="2"/>
      <c r="AA1494" s="2"/>
      <c r="AB1494" s="2"/>
      <c r="AC1494" s="2"/>
      <c r="AD1494" s="2"/>
      <c r="AE1494" s="2"/>
      <c r="AF1494" s="2"/>
      <c r="AG1494" s="2"/>
      <c r="AH1494" s="2"/>
      <c r="AI1494" s="2"/>
    </row>
    <row r="1495" spans="1:35" ht="25.5" x14ac:dyDescent="0.2">
      <c r="A1495" s="27" t="s">
        <v>44</v>
      </c>
      <c r="B1495" s="28">
        <v>775</v>
      </c>
      <c r="C1495" s="29">
        <v>4</v>
      </c>
      <c r="D1495" s="29">
        <v>9</v>
      </c>
      <c r="E1495" s="33" t="s">
        <v>43</v>
      </c>
      <c r="F1495" s="31" t="s">
        <v>838</v>
      </c>
      <c r="G1495" s="32">
        <v>2939000</v>
      </c>
      <c r="H1495" s="32">
        <v>1800000</v>
      </c>
      <c r="I1495" s="32">
        <v>1800000</v>
      </c>
      <c r="J1495" s="7"/>
      <c r="K1495" s="2"/>
      <c r="L1495" s="2"/>
      <c r="M1495" s="2"/>
      <c r="N1495" s="2"/>
      <c r="O1495" s="2"/>
      <c r="P1495" s="2"/>
      <c r="Q1495" s="2"/>
      <c r="R1495" s="2"/>
      <c r="S1495" s="2"/>
      <c r="T1495" s="2"/>
      <c r="U1495" s="2"/>
      <c r="V1495" s="2"/>
      <c r="W1495" s="2"/>
      <c r="X1495" s="2"/>
      <c r="Y1495" s="2"/>
      <c r="Z1495" s="2"/>
      <c r="AA1495" s="2"/>
      <c r="AB1495" s="2"/>
      <c r="AC1495" s="2"/>
      <c r="AD1495" s="2"/>
      <c r="AE1495" s="2"/>
      <c r="AF1495" s="2"/>
      <c r="AG1495" s="2"/>
      <c r="AH1495" s="2"/>
      <c r="AI1495" s="2"/>
    </row>
    <row r="1496" spans="1:35" ht="38.25" x14ac:dyDescent="0.2">
      <c r="A1496" s="27" t="s">
        <v>42</v>
      </c>
      <c r="B1496" s="28">
        <v>775</v>
      </c>
      <c r="C1496" s="29">
        <v>4</v>
      </c>
      <c r="D1496" s="29">
        <v>9</v>
      </c>
      <c r="E1496" s="33" t="s">
        <v>41</v>
      </c>
      <c r="F1496" s="31" t="s">
        <v>838</v>
      </c>
      <c r="G1496" s="32">
        <v>893000</v>
      </c>
      <c r="H1496" s="32">
        <v>1200000</v>
      </c>
      <c r="I1496" s="32">
        <v>1200000</v>
      </c>
      <c r="J1496" s="7"/>
      <c r="K1496" s="2"/>
      <c r="L1496" s="2"/>
      <c r="M1496" s="2"/>
      <c r="N1496" s="2"/>
      <c r="O1496" s="2"/>
      <c r="P1496" s="2"/>
      <c r="Q1496" s="2"/>
      <c r="R1496" s="2"/>
      <c r="S1496" s="2"/>
      <c r="T1496" s="2"/>
      <c r="U1496" s="2"/>
      <c r="V1496" s="2"/>
      <c r="W1496" s="2"/>
      <c r="X1496" s="2"/>
      <c r="Y1496" s="2"/>
      <c r="Z1496" s="2"/>
      <c r="AA1496" s="2"/>
      <c r="AB1496" s="2"/>
      <c r="AC1496" s="2"/>
      <c r="AD1496" s="2"/>
      <c r="AE1496" s="2"/>
      <c r="AF1496" s="2"/>
      <c r="AG1496" s="2"/>
      <c r="AH1496" s="2"/>
      <c r="AI1496" s="2"/>
    </row>
    <row r="1497" spans="1:35" ht="25.5" x14ac:dyDescent="0.2">
      <c r="A1497" s="27" t="s">
        <v>4</v>
      </c>
      <c r="B1497" s="28">
        <v>775</v>
      </c>
      <c r="C1497" s="29">
        <v>4</v>
      </c>
      <c r="D1497" s="29">
        <v>9</v>
      </c>
      <c r="E1497" s="33" t="s">
        <v>41</v>
      </c>
      <c r="F1497" s="31" t="s">
        <v>3</v>
      </c>
      <c r="G1497" s="32">
        <v>893000</v>
      </c>
      <c r="H1497" s="32">
        <v>1200000</v>
      </c>
      <c r="I1497" s="32">
        <v>1200000</v>
      </c>
      <c r="J1497" s="7"/>
      <c r="K1497" s="2"/>
      <c r="L1497" s="2"/>
      <c r="M1497" s="2"/>
      <c r="N1497" s="2"/>
      <c r="O1497" s="2"/>
      <c r="P1497" s="2"/>
      <c r="Q1497" s="2"/>
      <c r="R1497" s="2"/>
      <c r="S1497" s="2"/>
      <c r="T1497" s="2"/>
      <c r="U1497" s="2"/>
      <c r="V1497" s="2"/>
      <c r="W1497" s="2"/>
      <c r="X1497" s="2"/>
      <c r="Y1497" s="2"/>
      <c r="Z1497" s="2"/>
      <c r="AA1497" s="2"/>
      <c r="AB1497" s="2"/>
      <c r="AC1497" s="2"/>
      <c r="AD1497" s="2"/>
      <c r="AE1497" s="2"/>
      <c r="AF1497" s="2"/>
      <c r="AG1497" s="2"/>
      <c r="AH1497" s="2"/>
      <c r="AI1497" s="2"/>
    </row>
    <row r="1498" spans="1:35" ht="38.25" x14ac:dyDescent="0.2">
      <c r="A1498" s="27" t="s">
        <v>40</v>
      </c>
      <c r="B1498" s="28">
        <v>775</v>
      </c>
      <c r="C1498" s="29">
        <v>4</v>
      </c>
      <c r="D1498" s="29">
        <v>9</v>
      </c>
      <c r="E1498" s="33" t="s">
        <v>39</v>
      </c>
      <c r="F1498" s="31" t="s">
        <v>838</v>
      </c>
      <c r="G1498" s="32">
        <v>2046000</v>
      </c>
      <c r="H1498" s="32">
        <v>600000</v>
      </c>
      <c r="I1498" s="32">
        <v>600000</v>
      </c>
      <c r="J1498" s="7"/>
      <c r="K1498" s="2"/>
      <c r="L1498" s="2"/>
      <c r="M1498" s="2"/>
      <c r="N1498" s="2"/>
      <c r="O1498" s="2"/>
      <c r="P1498" s="2"/>
      <c r="Q1498" s="2"/>
      <c r="R1498" s="2"/>
      <c r="S1498" s="2"/>
      <c r="T1498" s="2"/>
      <c r="U1498" s="2"/>
      <c r="V1498" s="2"/>
      <c r="W1498" s="2"/>
      <c r="X1498" s="2"/>
      <c r="Y1498" s="2"/>
      <c r="Z1498" s="2"/>
      <c r="AA1498" s="2"/>
      <c r="AB1498" s="2"/>
      <c r="AC1498" s="2"/>
      <c r="AD1498" s="2"/>
      <c r="AE1498" s="2"/>
      <c r="AF1498" s="2"/>
      <c r="AG1498" s="2"/>
      <c r="AH1498" s="2"/>
      <c r="AI1498" s="2"/>
    </row>
    <row r="1499" spans="1:35" ht="25.5" x14ac:dyDescent="0.2">
      <c r="A1499" s="27" t="s">
        <v>4</v>
      </c>
      <c r="B1499" s="28">
        <v>775</v>
      </c>
      <c r="C1499" s="29">
        <v>4</v>
      </c>
      <c r="D1499" s="29">
        <v>9</v>
      </c>
      <c r="E1499" s="33" t="s">
        <v>39</v>
      </c>
      <c r="F1499" s="31" t="s">
        <v>3</v>
      </c>
      <c r="G1499" s="32">
        <v>2046000</v>
      </c>
      <c r="H1499" s="32">
        <v>600000</v>
      </c>
      <c r="I1499" s="32">
        <v>600000</v>
      </c>
      <c r="J1499" s="7"/>
      <c r="K1499" s="2"/>
      <c r="L1499" s="2"/>
      <c r="M1499" s="2"/>
      <c r="N1499" s="2"/>
      <c r="O1499" s="2"/>
      <c r="P1499" s="2"/>
      <c r="Q1499" s="2"/>
      <c r="R1499" s="2"/>
      <c r="S1499" s="2"/>
      <c r="T1499" s="2"/>
      <c r="U1499" s="2"/>
      <c r="V1499" s="2"/>
      <c r="W1499" s="2"/>
      <c r="X1499" s="2"/>
      <c r="Y1499" s="2"/>
      <c r="Z1499" s="2"/>
      <c r="AA1499" s="2"/>
      <c r="AB1499" s="2"/>
      <c r="AC1499" s="2"/>
      <c r="AD1499" s="2"/>
      <c r="AE1499" s="2"/>
      <c r="AF1499" s="2"/>
      <c r="AG1499" s="2"/>
      <c r="AH1499" s="2"/>
      <c r="AI1499" s="2"/>
    </row>
    <row r="1500" spans="1:35" x14ac:dyDescent="0.2">
      <c r="A1500" s="27" t="s">
        <v>131</v>
      </c>
      <c r="B1500" s="28">
        <v>775</v>
      </c>
      <c r="C1500" s="29">
        <v>4</v>
      </c>
      <c r="D1500" s="29">
        <v>9</v>
      </c>
      <c r="E1500" s="33" t="s">
        <v>130</v>
      </c>
      <c r="F1500" s="31" t="s">
        <v>838</v>
      </c>
      <c r="G1500" s="32">
        <v>600000</v>
      </c>
      <c r="H1500" s="32">
        <v>0</v>
      </c>
      <c r="I1500" s="32">
        <v>0</v>
      </c>
      <c r="J1500" s="7"/>
      <c r="K1500" s="2"/>
      <c r="L1500" s="2"/>
      <c r="M1500" s="2"/>
      <c r="N1500" s="2"/>
      <c r="O1500" s="2"/>
      <c r="P1500" s="2"/>
      <c r="Q1500" s="2"/>
      <c r="R1500" s="2"/>
      <c r="S1500" s="2"/>
      <c r="T1500" s="2"/>
      <c r="U1500" s="2"/>
      <c r="V1500" s="2"/>
      <c r="W1500" s="2"/>
      <c r="X1500" s="2"/>
      <c r="Y1500" s="2"/>
      <c r="Z1500" s="2"/>
      <c r="AA1500" s="2"/>
      <c r="AB1500" s="2"/>
      <c r="AC1500" s="2"/>
      <c r="AD1500" s="2"/>
      <c r="AE1500" s="2"/>
      <c r="AF1500" s="2"/>
      <c r="AG1500" s="2"/>
      <c r="AH1500" s="2"/>
      <c r="AI1500" s="2"/>
    </row>
    <row r="1501" spans="1:35" x14ac:dyDescent="0.2">
      <c r="A1501" s="27" t="s">
        <v>129</v>
      </c>
      <c r="B1501" s="28">
        <v>775</v>
      </c>
      <c r="C1501" s="29">
        <v>4</v>
      </c>
      <c r="D1501" s="29">
        <v>9</v>
      </c>
      <c r="E1501" s="33" t="s">
        <v>128</v>
      </c>
      <c r="F1501" s="31" t="s">
        <v>838</v>
      </c>
      <c r="G1501" s="32">
        <v>600000</v>
      </c>
      <c r="H1501" s="32">
        <v>0</v>
      </c>
      <c r="I1501" s="32">
        <v>0</v>
      </c>
      <c r="J1501" s="7"/>
      <c r="K1501" s="2"/>
      <c r="L1501" s="2"/>
      <c r="M1501" s="2"/>
      <c r="N1501" s="2"/>
      <c r="O1501" s="2"/>
      <c r="P1501" s="2"/>
      <c r="Q1501" s="2"/>
      <c r="R1501" s="2"/>
      <c r="S1501" s="2"/>
      <c r="T1501" s="2"/>
      <c r="U1501" s="2"/>
      <c r="V1501" s="2"/>
      <c r="W1501" s="2"/>
      <c r="X1501" s="2"/>
      <c r="Y1501" s="2"/>
      <c r="Z1501" s="2"/>
      <c r="AA1501" s="2"/>
      <c r="AB1501" s="2"/>
      <c r="AC1501" s="2"/>
      <c r="AD1501" s="2"/>
      <c r="AE1501" s="2"/>
      <c r="AF1501" s="2"/>
      <c r="AG1501" s="2"/>
      <c r="AH1501" s="2"/>
      <c r="AI1501" s="2"/>
    </row>
    <row r="1502" spans="1:35" ht="25.5" x14ac:dyDescent="0.2">
      <c r="A1502" s="27" t="s">
        <v>4</v>
      </c>
      <c r="B1502" s="28">
        <v>775</v>
      </c>
      <c r="C1502" s="29">
        <v>4</v>
      </c>
      <c r="D1502" s="29">
        <v>9</v>
      </c>
      <c r="E1502" s="33" t="s">
        <v>128</v>
      </c>
      <c r="F1502" s="31" t="s">
        <v>3</v>
      </c>
      <c r="G1502" s="32">
        <v>600000</v>
      </c>
      <c r="H1502" s="32">
        <v>0</v>
      </c>
      <c r="I1502" s="32">
        <v>0</v>
      </c>
      <c r="J1502" s="7"/>
      <c r="K1502" s="2"/>
      <c r="L1502" s="2"/>
      <c r="M1502" s="2"/>
      <c r="N1502" s="2"/>
      <c r="O1502" s="2"/>
      <c r="P1502" s="2"/>
      <c r="Q1502" s="2"/>
      <c r="R1502" s="2"/>
      <c r="S1502" s="2"/>
      <c r="T1502" s="2"/>
      <c r="U1502" s="2"/>
      <c r="V1502" s="2"/>
      <c r="W1502" s="2"/>
      <c r="X1502" s="2"/>
      <c r="Y1502" s="2"/>
      <c r="Z1502" s="2"/>
      <c r="AA1502" s="2"/>
      <c r="AB1502" s="2"/>
      <c r="AC1502" s="2"/>
      <c r="AD1502" s="2"/>
      <c r="AE1502" s="2"/>
      <c r="AF1502" s="2"/>
      <c r="AG1502" s="2"/>
      <c r="AH1502" s="2"/>
      <c r="AI1502" s="2"/>
    </row>
    <row r="1503" spans="1:35" x14ac:dyDescent="0.2">
      <c r="A1503" s="27" t="s">
        <v>38</v>
      </c>
      <c r="B1503" s="28">
        <v>775</v>
      </c>
      <c r="C1503" s="29">
        <v>4</v>
      </c>
      <c r="D1503" s="29">
        <v>9</v>
      </c>
      <c r="E1503" s="33" t="s">
        <v>37</v>
      </c>
      <c r="F1503" s="31" t="s">
        <v>838</v>
      </c>
      <c r="G1503" s="32">
        <v>2511000</v>
      </c>
      <c r="H1503" s="32">
        <v>3050000</v>
      </c>
      <c r="I1503" s="32">
        <v>3050000</v>
      </c>
      <c r="J1503" s="7"/>
      <c r="K1503" s="2"/>
      <c r="L1503" s="2"/>
      <c r="M1503" s="2"/>
      <c r="N1503" s="2"/>
      <c r="O1503" s="2"/>
      <c r="P1503" s="2"/>
      <c r="Q1503" s="2"/>
      <c r="R1503" s="2"/>
      <c r="S1503" s="2"/>
      <c r="T1503" s="2"/>
      <c r="U1503" s="2"/>
      <c r="V1503" s="2"/>
      <c r="W1503" s="2"/>
      <c r="X1503" s="2"/>
      <c r="Y1503" s="2"/>
      <c r="Z1503" s="2"/>
      <c r="AA1503" s="2"/>
      <c r="AB1503" s="2"/>
      <c r="AC1503" s="2"/>
      <c r="AD1503" s="2"/>
      <c r="AE1503" s="2"/>
      <c r="AF1503" s="2"/>
      <c r="AG1503" s="2"/>
      <c r="AH1503" s="2"/>
      <c r="AI1503" s="2"/>
    </row>
    <row r="1504" spans="1:35" ht="51" x14ac:dyDescent="0.2">
      <c r="A1504" s="27" t="s">
        <v>36</v>
      </c>
      <c r="B1504" s="28">
        <v>775</v>
      </c>
      <c r="C1504" s="29">
        <v>4</v>
      </c>
      <c r="D1504" s="29">
        <v>9</v>
      </c>
      <c r="E1504" s="33" t="s">
        <v>35</v>
      </c>
      <c r="F1504" s="31" t="s">
        <v>838</v>
      </c>
      <c r="G1504" s="32">
        <v>2511000</v>
      </c>
      <c r="H1504" s="32">
        <v>3050000</v>
      </c>
      <c r="I1504" s="32">
        <v>3050000</v>
      </c>
      <c r="J1504" s="7"/>
      <c r="K1504" s="2"/>
      <c r="L1504" s="2"/>
      <c r="M1504" s="2"/>
      <c r="N1504" s="2"/>
      <c r="O1504" s="2"/>
      <c r="P1504" s="2"/>
      <c r="Q1504" s="2"/>
      <c r="R1504" s="2"/>
      <c r="S1504" s="2"/>
      <c r="T1504" s="2"/>
      <c r="U1504" s="2"/>
      <c r="V1504" s="2"/>
      <c r="W1504" s="2"/>
      <c r="X1504" s="2"/>
      <c r="Y1504" s="2"/>
      <c r="Z1504" s="2"/>
      <c r="AA1504" s="2"/>
      <c r="AB1504" s="2"/>
      <c r="AC1504" s="2"/>
      <c r="AD1504" s="2"/>
      <c r="AE1504" s="2"/>
      <c r="AF1504" s="2"/>
      <c r="AG1504" s="2"/>
      <c r="AH1504" s="2"/>
      <c r="AI1504" s="2"/>
    </row>
    <row r="1505" spans="1:35" ht="25.5" x14ac:dyDescent="0.2">
      <c r="A1505" s="27" t="s">
        <v>4</v>
      </c>
      <c r="B1505" s="28">
        <v>775</v>
      </c>
      <c r="C1505" s="29">
        <v>4</v>
      </c>
      <c r="D1505" s="29">
        <v>9</v>
      </c>
      <c r="E1505" s="33" t="s">
        <v>35</v>
      </c>
      <c r="F1505" s="31" t="s">
        <v>3</v>
      </c>
      <c r="G1505" s="32">
        <v>2511000</v>
      </c>
      <c r="H1505" s="32">
        <v>3050000</v>
      </c>
      <c r="I1505" s="32">
        <v>3050000</v>
      </c>
      <c r="J1505" s="7"/>
      <c r="K1505" s="2"/>
      <c r="L1505" s="2"/>
      <c r="M1505" s="2"/>
      <c r="N1505" s="2"/>
      <c r="O1505" s="2"/>
      <c r="P1505" s="2"/>
      <c r="Q1505" s="2"/>
      <c r="R1505" s="2"/>
      <c r="S1505" s="2"/>
      <c r="T1505" s="2"/>
      <c r="U1505" s="2"/>
      <c r="V1505" s="2"/>
      <c r="W1505" s="2"/>
      <c r="X1505" s="2"/>
      <c r="Y1505" s="2"/>
      <c r="Z1505" s="2"/>
      <c r="AA1505" s="2"/>
      <c r="AB1505" s="2"/>
      <c r="AC1505" s="2"/>
      <c r="AD1505" s="2"/>
      <c r="AE1505" s="2"/>
      <c r="AF1505" s="2"/>
      <c r="AG1505" s="2"/>
      <c r="AH1505" s="2"/>
      <c r="AI1505" s="2"/>
    </row>
    <row r="1506" spans="1:35" x14ac:dyDescent="0.2">
      <c r="A1506" s="27" t="s">
        <v>34</v>
      </c>
      <c r="B1506" s="28">
        <v>775</v>
      </c>
      <c r="C1506" s="29">
        <v>5</v>
      </c>
      <c r="D1506" s="29" t="s">
        <v>838</v>
      </c>
      <c r="E1506" s="30" t="s">
        <v>838</v>
      </c>
      <c r="F1506" s="31" t="s">
        <v>838</v>
      </c>
      <c r="G1506" s="32">
        <v>25801456.859999999</v>
      </c>
      <c r="H1506" s="32">
        <v>19695173.859999999</v>
      </c>
      <c r="I1506" s="32">
        <v>19695173.859999999</v>
      </c>
      <c r="J1506" s="7"/>
      <c r="K1506" s="2"/>
      <c r="L1506" s="2"/>
      <c r="M1506" s="2"/>
      <c r="N1506" s="2"/>
      <c r="O1506" s="2"/>
      <c r="P1506" s="2"/>
      <c r="Q1506" s="2"/>
      <c r="R1506" s="2"/>
      <c r="S1506" s="2"/>
      <c r="T1506" s="2"/>
      <c r="U1506" s="2"/>
      <c r="V1506" s="2"/>
      <c r="W1506" s="2"/>
      <c r="X1506" s="2"/>
      <c r="Y1506" s="2"/>
      <c r="Z1506" s="2"/>
      <c r="AA1506" s="2"/>
      <c r="AB1506" s="2"/>
      <c r="AC1506" s="2"/>
      <c r="AD1506" s="2"/>
      <c r="AE1506" s="2"/>
      <c r="AF1506" s="2"/>
      <c r="AG1506" s="2"/>
      <c r="AH1506" s="2"/>
      <c r="AI1506" s="2"/>
    </row>
    <row r="1507" spans="1:35" x14ac:dyDescent="0.2">
      <c r="A1507" s="27" t="s">
        <v>33</v>
      </c>
      <c r="B1507" s="28">
        <v>775</v>
      </c>
      <c r="C1507" s="29">
        <v>5</v>
      </c>
      <c r="D1507" s="29">
        <v>3</v>
      </c>
      <c r="E1507" s="30" t="s">
        <v>838</v>
      </c>
      <c r="F1507" s="31" t="s">
        <v>838</v>
      </c>
      <c r="G1507" s="32">
        <v>25801456.859999999</v>
      </c>
      <c r="H1507" s="32">
        <v>19695173.859999999</v>
      </c>
      <c r="I1507" s="32">
        <v>19695173.859999999</v>
      </c>
      <c r="J1507" s="7"/>
      <c r="K1507" s="2"/>
      <c r="L1507" s="2"/>
      <c r="M1507" s="2"/>
      <c r="N1507" s="2"/>
      <c r="O1507" s="2"/>
      <c r="P1507" s="2"/>
      <c r="Q1507" s="2"/>
      <c r="R1507" s="2"/>
      <c r="S1507" s="2"/>
      <c r="T1507" s="2"/>
      <c r="U1507" s="2"/>
      <c r="V1507" s="2"/>
      <c r="W1507" s="2"/>
      <c r="X1507" s="2"/>
      <c r="Y1507" s="2"/>
      <c r="Z1507" s="2"/>
      <c r="AA1507" s="2"/>
      <c r="AB1507" s="2"/>
      <c r="AC1507" s="2"/>
      <c r="AD1507" s="2"/>
      <c r="AE1507" s="2"/>
      <c r="AF1507" s="2"/>
      <c r="AG1507" s="2"/>
      <c r="AH1507" s="2"/>
      <c r="AI1507" s="2"/>
    </row>
    <row r="1508" spans="1:35" ht="38.25" x14ac:dyDescent="0.2">
      <c r="A1508" s="27" t="s">
        <v>32</v>
      </c>
      <c r="B1508" s="28">
        <v>775</v>
      </c>
      <c r="C1508" s="29">
        <v>5</v>
      </c>
      <c r="D1508" s="29">
        <v>3</v>
      </c>
      <c r="E1508" s="33" t="s">
        <v>31</v>
      </c>
      <c r="F1508" s="31" t="s">
        <v>838</v>
      </c>
      <c r="G1508" s="32">
        <v>12180553</v>
      </c>
      <c r="H1508" s="32">
        <v>6074270</v>
      </c>
      <c r="I1508" s="32">
        <v>6074270</v>
      </c>
      <c r="J1508" s="7"/>
      <c r="K1508" s="2"/>
      <c r="L1508" s="2"/>
      <c r="M1508" s="2"/>
      <c r="N1508" s="2"/>
      <c r="O1508" s="2"/>
      <c r="P1508" s="2"/>
      <c r="Q1508" s="2"/>
      <c r="R1508" s="2"/>
      <c r="S1508" s="2"/>
      <c r="T1508" s="2"/>
      <c r="U1508" s="2"/>
      <c r="V1508" s="2"/>
      <c r="W1508" s="2"/>
      <c r="X1508" s="2"/>
      <c r="Y1508" s="2"/>
      <c r="Z1508" s="2"/>
      <c r="AA1508" s="2"/>
      <c r="AB1508" s="2"/>
      <c r="AC1508" s="2"/>
      <c r="AD1508" s="2"/>
      <c r="AE1508" s="2"/>
      <c r="AF1508" s="2"/>
      <c r="AG1508" s="2"/>
      <c r="AH1508" s="2"/>
      <c r="AI1508" s="2"/>
    </row>
    <row r="1509" spans="1:35" ht="25.5" x14ac:dyDescent="0.2">
      <c r="A1509" s="27" t="s">
        <v>30</v>
      </c>
      <c r="B1509" s="28">
        <v>775</v>
      </c>
      <c r="C1509" s="29">
        <v>5</v>
      </c>
      <c r="D1509" s="29">
        <v>3</v>
      </c>
      <c r="E1509" s="33" t="s">
        <v>29</v>
      </c>
      <c r="F1509" s="31" t="s">
        <v>838</v>
      </c>
      <c r="G1509" s="32">
        <v>650000</v>
      </c>
      <c r="H1509" s="32">
        <v>650000</v>
      </c>
      <c r="I1509" s="32">
        <v>650000</v>
      </c>
      <c r="J1509" s="7"/>
      <c r="K1509" s="2"/>
      <c r="L1509" s="2"/>
      <c r="M1509" s="2"/>
      <c r="N1509" s="2"/>
      <c r="O1509" s="2"/>
      <c r="P1509" s="2"/>
      <c r="Q1509" s="2"/>
      <c r="R1509" s="2"/>
      <c r="S1509" s="2"/>
      <c r="T1509" s="2"/>
      <c r="U1509" s="2"/>
      <c r="V1509" s="2"/>
      <c r="W1509" s="2"/>
      <c r="X1509" s="2"/>
      <c r="Y1509" s="2"/>
      <c r="Z1509" s="2"/>
      <c r="AA1509" s="2"/>
      <c r="AB1509" s="2"/>
      <c r="AC1509" s="2"/>
      <c r="AD1509" s="2"/>
      <c r="AE1509" s="2"/>
      <c r="AF1509" s="2"/>
      <c r="AG1509" s="2"/>
      <c r="AH1509" s="2"/>
      <c r="AI1509" s="2"/>
    </row>
    <row r="1510" spans="1:35" ht="25.5" x14ac:dyDescent="0.2">
      <c r="A1510" s="27" t="s">
        <v>28</v>
      </c>
      <c r="B1510" s="28">
        <v>775</v>
      </c>
      <c r="C1510" s="29">
        <v>5</v>
      </c>
      <c r="D1510" s="29">
        <v>3</v>
      </c>
      <c r="E1510" s="33" t="s">
        <v>27</v>
      </c>
      <c r="F1510" s="31" t="s">
        <v>838</v>
      </c>
      <c r="G1510" s="32">
        <v>650000</v>
      </c>
      <c r="H1510" s="32">
        <v>650000</v>
      </c>
      <c r="I1510" s="32">
        <v>650000</v>
      </c>
      <c r="J1510" s="7"/>
      <c r="K1510" s="2"/>
      <c r="L1510" s="2"/>
      <c r="M1510" s="2"/>
      <c r="N1510" s="2"/>
      <c r="O1510" s="2"/>
      <c r="P1510" s="2"/>
      <c r="Q1510" s="2"/>
      <c r="R1510" s="2"/>
      <c r="S1510" s="2"/>
      <c r="T1510" s="2"/>
      <c r="U1510" s="2"/>
      <c r="V1510" s="2"/>
      <c r="W1510" s="2"/>
      <c r="X1510" s="2"/>
      <c r="Y1510" s="2"/>
      <c r="Z1510" s="2"/>
      <c r="AA1510" s="2"/>
      <c r="AB1510" s="2"/>
      <c r="AC1510" s="2"/>
      <c r="AD1510" s="2"/>
      <c r="AE1510" s="2"/>
      <c r="AF1510" s="2"/>
      <c r="AG1510" s="2"/>
      <c r="AH1510" s="2"/>
      <c r="AI1510" s="2"/>
    </row>
    <row r="1511" spans="1:35" x14ac:dyDescent="0.2">
      <c r="A1511" s="27" t="s">
        <v>26</v>
      </c>
      <c r="B1511" s="28">
        <v>775</v>
      </c>
      <c r="C1511" s="29">
        <v>5</v>
      </c>
      <c r="D1511" s="29">
        <v>3</v>
      </c>
      <c r="E1511" s="33" t="s">
        <v>25</v>
      </c>
      <c r="F1511" s="31" t="s">
        <v>838</v>
      </c>
      <c r="G1511" s="32">
        <v>650000</v>
      </c>
      <c r="H1511" s="32">
        <v>650000</v>
      </c>
      <c r="I1511" s="32">
        <v>650000</v>
      </c>
      <c r="J1511" s="7"/>
      <c r="K1511" s="2"/>
      <c r="L1511" s="2"/>
      <c r="M1511" s="2"/>
      <c r="N1511" s="2"/>
      <c r="O1511" s="2"/>
      <c r="P1511" s="2"/>
      <c r="Q1511" s="2"/>
      <c r="R1511" s="2"/>
      <c r="S1511" s="2"/>
      <c r="T1511" s="2"/>
      <c r="U1511" s="2"/>
      <c r="V1511" s="2"/>
      <c r="W1511" s="2"/>
      <c r="X1511" s="2"/>
      <c r="Y1511" s="2"/>
      <c r="Z1511" s="2"/>
      <c r="AA1511" s="2"/>
      <c r="AB1511" s="2"/>
      <c r="AC1511" s="2"/>
      <c r="AD1511" s="2"/>
      <c r="AE1511" s="2"/>
      <c r="AF1511" s="2"/>
      <c r="AG1511" s="2"/>
      <c r="AH1511" s="2"/>
      <c r="AI1511" s="2"/>
    </row>
    <row r="1512" spans="1:35" ht="25.5" x14ac:dyDescent="0.2">
      <c r="A1512" s="27" t="s">
        <v>4</v>
      </c>
      <c r="B1512" s="28">
        <v>775</v>
      </c>
      <c r="C1512" s="29">
        <v>5</v>
      </c>
      <c r="D1512" s="29">
        <v>3</v>
      </c>
      <c r="E1512" s="33" t="s">
        <v>25</v>
      </c>
      <c r="F1512" s="31" t="s">
        <v>3</v>
      </c>
      <c r="G1512" s="32">
        <v>650000</v>
      </c>
      <c r="H1512" s="32">
        <v>650000</v>
      </c>
      <c r="I1512" s="32">
        <v>650000</v>
      </c>
      <c r="J1512" s="7"/>
      <c r="K1512" s="2"/>
      <c r="L1512" s="2"/>
      <c r="M1512" s="2"/>
      <c r="N1512" s="2"/>
      <c r="O1512" s="2"/>
      <c r="P1512" s="2"/>
      <c r="Q1512" s="2"/>
      <c r="R1512" s="2"/>
      <c r="S1512" s="2"/>
      <c r="T1512" s="2"/>
      <c r="U1512" s="2"/>
      <c r="V1512" s="2"/>
      <c r="W1512" s="2"/>
      <c r="X1512" s="2"/>
      <c r="Y1512" s="2"/>
      <c r="Z1512" s="2"/>
      <c r="AA1512" s="2"/>
      <c r="AB1512" s="2"/>
      <c r="AC1512" s="2"/>
      <c r="AD1512" s="2"/>
      <c r="AE1512" s="2"/>
      <c r="AF1512" s="2"/>
      <c r="AG1512" s="2"/>
      <c r="AH1512" s="2"/>
      <c r="AI1512" s="2"/>
    </row>
    <row r="1513" spans="1:35" ht="25.5" x14ac:dyDescent="0.2">
      <c r="A1513" s="27" t="s">
        <v>24</v>
      </c>
      <c r="B1513" s="28">
        <v>775</v>
      </c>
      <c r="C1513" s="29">
        <v>5</v>
      </c>
      <c r="D1513" s="29">
        <v>3</v>
      </c>
      <c r="E1513" s="33" t="s">
        <v>23</v>
      </c>
      <c r="F1513" s="31" t="s">
        <v>838</v>
      </c>
      <c r="G1513" s="32">
        <v>5011070</v>
      </c>
      <c r="H1513" s="32">
        <v>759500</v>
      </c>
      <c r="I1513" s="32">
        <v>759500</v>
      </c>
      <c r="J1513" s="7"/>
      <c r="K1513" s="2"/>
      <c r="L1513" s="2"/>
      <c r="M1513" s="2"/>
      <c r="N1513" s="2"/>
      <c r="O1513" s="2"/>
      <c r="P1513" s="2"/>
      <c r="Q1513" s="2"/>
      <c r="R1513" s="2"/>
      <c r="S1513" s="2"/>
      <c r="T1513" s="2"/>
      <c r="U1513" s="2"/>
      <c r="V1513" s="2"/>
      <c r="W1513" s="2"/>
      <c r="X1513" s="2"/>
      <c r="Y1513" s="2"/>
      <c r="Z1513" s="2"/>
      <c r="AA1513" s="2"/>
      <c r="AB1513" s="2"/>
      <c r="AC1513" s="2"/>
      <c r="AD1513" s="2"/>
      <c r="AE1513" s="2"/>
      <c r="AF1513" s="2"/>
      <c r="AG1513" s="2"/>
      <c r="AH1513" s="2"/>
      <c r="AI1513" s="2"/>
    </row>
    <row r="1514" spans="1:35" ht="25.5" x14ac:dyDescent="0.2">
      <c r="A1514" s="27" t="s">
        <v>22</v>
      </c>
      <c r="B1514" s="28">
        <v>775</v>
      </c>
      <c r="C1514" s="29">
        <v>5</v>
      </c>
      <c r="D1514" s="29">
        <v>3</v>
      </c>
      <c r="E1514" s="33" t="s">
        <v>21</v>
      </c>
      <c r="F1514" s="31" t="s">
        <v>838</v>
      </c>
      <c r="G1514" s="32">
        <v>5011070</v>
      </c>
      <c r="H1514" s="32">
        <v>759500</v>
      </c>
      <c r="I1514" s="32">
        <v>759500</v>
      </c>
      <c r="J1514" s="7"/>
      <c r="K1514" s="2"/>
      <c r="L1514" s="2"/>
      <c r="M1514" s="2"/>
      <c r="N1514" s="2"/>
      <c r="O1514" s="2"/>
      <c r="P1514" s="2"/>
      <c r="Q1514" s="2"/>
      <c r="R1514" s="2"/>
      <c r="S1514" s="2"/>
      <c r="T1514" s="2"/>
      <c r="U1514" s="2"/>
      <c r="V1514" s="2"/>
      <c r="W1514" s="2"/>
      <c r="X1514" s="2"/>
      <c r="Y1514" s="2"/>
      <c r="Z1514" s="2"/>
      <c r="AA1514" s="2"/>
      <c r="AB1514" s="2"/>
      <c r="AC1514" s="2"/>
      <c r="AD1514" s="2"/>
      <c r="AE1514" s="2"/>
      <c r="AF1514" s="2"/>
      <c r="AG1514" s="2"/>
      <c r="AH1514" s="2"/>
      <c r="AI1514" s="2"/>
    </row>
    <row r="1515" spans="1:35" ht="25.5" x14ac:dyDescent="0.2">
      <c r="A1515" s="27" t="s">
        <v>20</v>
      </c>
      <c r="B1515" s="28">
        <v>775</v>
      </c>
      <c r="C1515" s="29">
        <v>5</v>
      </c>
      <c r="D1515" s="29">
        <v>3</v>
      </c>
      <c r="E1515" s="33" t="s">
        <v>19</v>
      </c>
      <c r="F1515" s="31" t="s">
        <v>838</v>
      </c>
      <c r="G1515" s="32">
        <v>5011070</v>
      </c>
      <c r="H1515" s="32">
        <v>759500</v>
      </c>
      <c r="I1515" s="32">
        <v>759500</v>
      </c>
      <c r="J1515" s="7"/>
      <c r="K1515" s="2"/>
      <c r="L1515" s="2"/>
      <c r="M1515" s="2"/>
      <c r="N1515" s="2"/>
      <c r="O1515" s="2"/>
      <c r="P1515" s="2"/>
      <c r="Q1515" s="2"/>
      <c r="R1515" s="2"/>
      <c r="S1515" s="2"/>
      <c r="T1515" s="2"/>
      <c r="U1515" s="2"/>
      <c r="V1515" s="2"/>
      <c r="W1515" s="2"/>
      <c r="X1515" s="2"/>
      <c r="Y1515" s="2"/>
      <c r="Z1515" s="2"/>
      <c r="AA1515" s="2"/>
      <c r="AB1515" s="2"/>
      <c r="AC1515" s="2"/>
      <c r="AD1515" s="2"/>
      <c r="AE1515" s="2"/>
      <c r="AF1515" s="2"/>
      <c r="AG1515" s="2"/>
      <c r="AH1515" s="2"/>
      <c r="AI1515" s="2"/>
    </row>
    <row r="1516" spans="1:35" ht="25.5" x14ac:dyDescent="0.2">
      <c r="A1516" s="27" t="s">
        <v>4</v>
      </c>
      <c r="B1516" s="28">
        <v>775</v>
      </c>
      <c r="C1516" s="29">
        <v>5</v>
      </c>
      <c r="D1516" s="29">
        <v>3</v>
      </c>
      <c r="E1516" s="33" t="s">
        <v>19</v>
      </c>
      <c r="F1516" s="31" t="s">
        <v>3</v>
      </c>
      <c r="G1516" s="32">
        <v>5011070</v>
      </c>
      <c r="H1516" s="32">
        <v>759500</v>
      </c>
      <c r="I1516" s="32">
        <v>759500</v>
      </c>
      <c r="J1516" s="7"/>
      <c r="K1516" s="2"/>
      <c r="L1516" s="2"/>
      <c r="M1516" s="2"/>
      <c r="N1516" s="2"/>
      <c r="O1516" s="2"/>
      <c r="P1516" s="2"/>
      <c r="Q1516" s="2"/>
      <c r="R1516" s="2"/>
      <c r="S1516" s="2"/>
      <c r="T1516" s="2"/>
      <c r="U1516" s="2"/>
      <c r="V1516" s="2"/>
      <c r="W1516" s="2"/>
      <c r="X1516" s="2"/>
      <c r="Y1516" s="2"/>
      <c r="Z1516" s="2"/>
      <c r="AA1516" s="2"/>
      <c r="AB1516" s="2"/>
      <c r="AC1516" s="2"/>
      <c r="AD1516" s="2"/>
      <c r="AE1516" s="2"/>
      <c r="AF1516" s="2"/>
      <c r="AG1516" s="2"/>
      <c r="AH1516" s="2"/>
      <c r="AI1516" s="2"/>
    </row>
    <row r="1517" spans="1:35" ht="38.25" x14ac:dyDescent="0.2">
      <c r="A1517" s="27" t="s">
        <v>18</v>
      </c>
      <c r="B1517" s="28">
        <v>775</v>
      </c>
      <c r="C1517" s="29">
        <v>5</v>
      </c>
      <c r="D1517" s="29">
        <v>3</v>
      </c>
      <c r="E1517" s="33" t="s">
        <v>17</v>
      </c>
      <c r="F1517" s="31" t="s">
        <v>838</v>
      </c>
      <c r="G1517" s="32">
        <v>6519483</v>
      </c>
      <c r="H1517" s="32">
        <v>4664770</v>
      </c>
      <c r="I1517" s="32">
        <v>4664770</v>
      </c>
      <c r="J1517" s="7"/>
      <c r="K1517" s="2"/>
      <c r="L1517" s="2"/>
      <c r="M1517" s="2"/>
      <c r="N1517" s="2"/>
      <c r="O1517" s="2"/>
      <c r="P1517" s="2"/>
      <c r="Q1517" s="2"/>
      <c r="R1517" s="2"/>
      <c r="S1517" s="2"/>
      <c r="T1517" s="2"/>
      <c r="U1517" s="2"/>
      <c r="V1517" s="2"/>
      <c r="W1517" s="2"/>
      <c r="X1517" s="2"/>
      <c r="Y1517" s="2"/>
      <c r="Z1517" s="2"/>
      <c r="AA1517" s="2"/>
      <c r="AB1517" s="2"/>
      <c r="AC1517" s="2"/>
      <c r="AD1517" s="2"/>
      <c r="AE1517" s="2"/>
      <c r="AF1517" s="2"/>
      <c r="AG1517" s="2"/>
      <c r="AH1517" s="2"/>
      <c r="AI1517" s="2"/>
    </row>
    <row r="1518" spans="1:35" x14ac:dyDescent="0.2">
      <c r="A1518" s="27" t="s">
        <v>16</v>
      </c>
      <c r="B1518" s="28">
        <v>775</v>
      </c>
      <c r="C1518" s="29">
        <v>5</v>
      </c>
      <c r="D1518" s="29">
        <v>3</v>
      </c>
      <c r="E1518" s="33" t="s">
        <v>15</v>
      </c>
      <c r="F1518" s="31" t="s">
        <v>838</v>
      </c>
      <c r="G1518" s="32">
        <v>6519483</v>
      </c>
      <c r="H1518" s="32">
        <v>4664770</v>
      </c>
      <c r="I1518" s="32">
        <v>4664770</v>
      </c>
      <c r="J1518" s="7"/>
      <c r="K1518" s="2"/>
      <c r="L1518" s="2"/>
      <c r="M1518" s="2"/>
      <c r="N1518" s="2"/>
      <c r="O1518" s="2"/>
      <c r="P1518" s="2"/>
      <c r="Q1518" s="2"/>
      <c r="R1518" s="2"/>
      <c r="S1518" s="2"/>
      <c r="T1518" s="2"/>
      <c r="U1518" s="2"/>
      <c r="V1518" s="2"/>
      <c r="W1518" s="2"/>
      <c r="X1518" s="2"/>
      <c r="Y1518" s="2"/>
      <c r="Z1518" s="2"/>
      <c r="AA1518" s="2"/>
      <c r="AB1518" s="2"/>
      <c r="AC1518" s="2"/>
      <c r="AD1518" s="2"/>
      <c r="AE1518" s="2"/>
      <c r="AF1518" s="2"/>
      <c r="AG1518" s="2"/>
      <c r="AH1518" s="2"/>
      <c r="AI1518" s="2"/>
    </row>
    <row r="1519" spans="1:35" ht="25.5" x14ac:dyDescent="0.2">
      <c r="A1519" s="27" t="s">
        <v>14</v>
      </c>
      <c r="B1519" s="28">
        <v>775</v>
      </c>
      <c r="C1519" s="29">
        <v>5</v>
      </c>
      <c r="D1519" s="29">
        <v>3</v>
      </c>
      <c r="E1519" s="33" t="s">
        <v>13</v>
      </c>
      <c r="F1519" s="31" t="s">
        <v>838</v>
      </c>
      <c r="G1519" s="32">
        <v>6519483</v>
      </c>
      <c r="H1519" s="32">
        <v>4664770</v>
      </c>
      <c r="I1519" s="32">
        <v>4664770</v>
      </c>
      <c r="J1519" s="7"/>
      <c r="K1519" s="2"/>
      <c r="L1519" s="2"/>
      <c r="M1519" s="2"/>
      <c r="N1519" s="2"/>
      <c r="O1519" s="2"/>
      <c r="P1519" s="2"/>
      <c r="Q1519" s="2"/>
      <c r="R1519" s="2"/>
      <c r="S1519" s="2"/>
      <c r="T1519" s="2"/>
      <c r="U1519" s="2"/>
      <c r="V1519" s="2"/>
      <c r="W1519" s="2"/>
      <c r="X1519" s="2"/>
      <c r="Y1519" s="2"/>
      <c r="Z1519" s="2"/>
      <c r="AA1519" s="2"/>
      <c r="AB1519" s="2"/>
      <c r="AC1519" s="2"/>
      <c r="AD1519" s="2"/>
      <c r="AE1519" s="2"/>
      <c r="AF1519" s="2"/>
      <c r="AG1519" s="2"/>
      <c r="AH1519" s="2"/>
      <c r="AI1519" s="2"/>
    </row>
    <row r="1520" spans="1:35" ht="25.5" x14ac:dyDescent="0.2">
      <c r="A1520" s="27" t="s">
        <v>4</v>
      </c>
      <c r="B1520" s="28">
        <v>775</v>
      </c>
      <c r="C1520" s="29">
        <v>5</v>
      </c>
      <c r="D1520" s="29">
        <v>3</v>
      </c>
      <c r="E1520" s="33" t="s">
        <v>13</v>
      </c>
      <c r="F1520" s="31" t="s">
        <v>3</v>
      </c>
      <c r="G1520" s="32">
        <v>6519483</v>
      </c>
      <c r="H1520" s="32">
        <v>4664770</v>
      </c>
      <c r="I1520" s="32">
        <v>4664770</v>
      </c>
      <c r="J1520" s="7"/>
      <c r="K1520" s="2"/>
      <c r="L1520" s="2"/>
      <c r="M1520" s="2"/>
      <c r="N1520" s="2"/>
      <c r="O1520" s="2"/>
      <c r="P1520" s="2"/>
      <c r="Q1520" s="2"/>
      <c r="R1520" s="2"/>
      <c r="S1520" s="2"/>
      <c r="T1520" s="2"/>
      <c r="U1520" s="2"/>
      <c r="V1520" s="2"/>
      <c r="W1520" s="2"/>
      <c r="X1520" s="2"/>
      <c r="Y1520" s="2"/>
      <c r="Z1520" s="2"/>
      <c r="AA1520" s="2"/>
      <c r="AB1520" s="2"/>
      <c r="AC1520" s="2"/>
      <c r="AD1520" s="2"/>
      <c r="AE1520" s="2"/>
      <c r="AF1520" s="2"/>
      <c r="AG1520" s="2"/>
      <c r="AH1520" s="2"/>
      <c r="AI1520" s="2"/>
    </row>
    <row r="1521" spans="1:35" ht="38.25" x14ac:dyDescent="0.2">
      <c r="A1521" s="27" t="s">
        <v>153</v>
      </c>
      <c r="B1521" s="28">
        <v>775</v>
      </c>
      <c r="C1521" s="29">
        <v>5</v>
      </c>
      <c r="D1521" s="29">
        <v>3</v>
      </c>
      <c r="E1521" s="33" t="s">
        <v>152</v>
      </c>
      <c r="F1521" s="31" t="s">
        <v>838</v>
      </c>
      <c r="G1521" s="32">
        <v>13620903.859999999</v>
      </c>
      <c r="H1521" s="32">
        <v>13620903.859999999</v>
      </c>
      <c r="I1521" s="32">
        <v>13620903.859999999</v>
      </c>
      <c r="J1521" s="7"/>
      <c r="K1521" s="2"/>
      <c r="L1521" s="2"/>
      <c r="M1521" s="2"/>
      <c r="N1521" s="2"/>
      <c r="O1521" s="2"/>
      <c r="P1521" s="2"/>
      <c r="Q1521" s="2"/>
      <c r="R1521" s="2"/>
      <c r="S1521" s="2"/>
      <c r="T1521" s="2"/>
      <c r="U1521" s="2"/>
      <c r="V1521" s="2"/>
      <c r="W1521" s="2"/>
      <c r="X1521" s="2"/>
      <c r="Y1521" s="2"/>
      <c r="Z1521" s="2"/>
      <c r="AA1521" s="2"/>
      <c r="AB1521" s="2"/>
      <c r="AC1521" s="2"/>
      <c r="AD1521" s="2"/>
      <c r="AE1521" s="2"/>
      <c r="AF1521" s="2"/>
      <c r="AG1521" s="2"/>
      <c r="AH1521" s="2"/>
      <c r="AI1521" s="2"/>
    </row>
    <row r="1522" spans="1:35" ht="51" x14ac:dyDescent="0.2">
      <c r="A1522" s="27" t="s">
        <v>151</v>
      </c>
      <c r="B1522" s="28">
        <v>775</v>
      </c>
      <c r="C1522" s="29">
        <v>5</v>
      </c>
      <c r="D1522" s="29">
        <v>3</v>
      </c>
      <c r="E1522" s="33" t="s">
        <v>150</v>
      </c>
      <c r="F1522" s="31" t="s">
        <v>838</v>
      </c>
      <c r="G1522" s="32">
        <v>13620903.859999999</v>
      </c>
      <c r="H1522" s="32">
        <v>13620903.859999999</v>
      </c>
      <c r="I1522" s="32">
        <v>13620903.859999999</v>
      </c>
      <c r="J1522" s="7"/>
      <c r="K1522" s="2"/>
      <c r="L1522" s="2"/>
      <c r="M1522" s="2"/>
      <c r="N1522" s="2"/>
      <c r="O1522" s="2"/>
      <c r="P1522" s="2"/>
      <c r="Q1522" s="2"/>
      <c r="R1522" s="2"/>
      <c r="S1522" s="2"/>
      <c r="T1522" s="2"/>
      <c r="U1522" s="2"/>
      <c r="V1522" s="2"/>
      <c r="W1522" s="2"/>
      <c r="X1522" s="2"/>
      <c r="Y1522" s="2"/>
      <c r="Z1522" s="2"/>
      <c r="AA1522" s="2"/>
      <c r="AB1522" s="2"/>
      <c r="AC1522" s="2"/>
      <c r="AD1522" s="2"/>
      <c r="AE1522" s="2"/>
      <c r="AF1522" s="2"/>
      <c r="AG1522" s="2"/>
      <c r="AH1522" s="2"/>
      <c r="AI1522" s="2"/>
    </row>
    <row r="1523" spans="1:35" ht="38.25" x14ac:dyDescent="0.2">
      <c r="A1523" s="27" t="s">
        <v>149</v>
      </c>
      <c r="B1523" s="28">
        <v>775</v>
      </c>
      <c r="C1523" s="29">
        <v>5</v>
      </c>
      <c r="D1523" s="29">
        <v>3</v>
      </c>
      <c r="E1523" s="33" t="s">
        <v>148</v>
      </c>
      <c r="F1523" s="31" t="s">
        <v>838</v>
      </c>
      <c r="G1523" s="32">
        <v>13620903.859999999</v>
      </c>
      <c r="H1523" s="32">
        <v>13620903.859999999</v>
      </c>
      <c r="I1523" s="32">
        <v>13620903.859999999</v>
      </c>
      <c r="J1523" s="7"/>
      <c r="K1523" s="2"/>
      <c r="L1523" s="2"/>
      <c r="M1523" s="2"/>
      <c r="N1523" s="2"/>
      <c r="O1523" s="2"/>
      <c r="P1523" s="2"/>
      <c r="Q1523" s="2"/>
      <c r="R1523" s="2"/>
      <c r="S1523" s="2"/>
      <c r="T1523" s="2"/>
      <c r="U1523" s="2"/>
      <c r="V1523" s="2"/>
      <c r="W1523" s="2"/>
      <c r="X1523" s="2"/>
      <c r="Y1523" s="2"/>
      <c r="Z1523" s="2"/>
      <c r="AA1523" s="2"/>
      <c r="AB1523" s="2"/>
      <c r="AC1523" s="2"/>
      <c r="AD1523" s="2"/>
      <c r="AE1523" s="2"/>
      <c r="AF1523" s="2"/>
      <c r="AG1523" s="2"/>
      <c r="AH1523" s="2"/>
      <c r="AI1523" s="2"/>
    </row>
    <row r="1524" spans="1:35" ht="25.5" x14ac:dyDescent="0.2">
      <c r="A1524" s="27" t="s">
        <v>4</v>
      </c>
      <c r="B1524" s="28">
        <v>775</v>
      </c>
      <c r="C1524" s="29">
        <v>5</v>
      </c>
      <c r="D1524" s="29">
        <v>3</v>
      </c>
      <c r="E1524" s="33" t="s">
        <v>148</v>
      </c>
      <c r="F1524" s="31" t="s">
        <v>3</v>
      </c>
      <c r="G1524" s="32">
        <v>13620903.859999999</v>
      </c>
      <c r="H1524" s="32">
        <v>13620903.859999999</v>
      </c>
      <c r="I1524" s="32">
        <v>13620903.859999999</v>
      </c>
      <c r="J1524" s="7"/>
      <c r="K1524" s="2"/>
      <c r="L1524" s="2"/>
      <c r="M1524" s="2"/>
      <c r="N1524" s="2"/>
      <c r="O1524" s="2"/>
      <c r="P1524" s="2"/>
      <c r="Q1524" s="2"/>
      <c r="R1524" s="2"/>
      <c r="S1524" s="2"/>
      <c r="T1524" s="2"/>
      <c r="U1524" s="2"/>
      <c r="V1524" s="2"/>
      <c r="W1524" s="2"/>
      <c r="X1524" s="2"/>
      <c r="Y1524" s="2"/>
      <c r="Z1524" s="2"/>
      <c r="AA1524" s="2"/>
      <c r="AB1524" s="2"/>
      <c r="AC1524" s="2"/>
      <c r="AD1524" s="2"/>
      <c r="AE1524" s="2"/>
      <c r="AF1524" s="2"/>
      <c r="AG1524" s="2"/>
      <c r="AH1524" s="2"/>
      <c r="AI1524" s="2"/>
    </row>
    <row r="1525" spans="1:35" ht="25.5" x14ac:dyDescent="0.2">
      <c r="A1525" s="27" t="s">
        <v>166</v>
      </c>
      <c r="B1525" s="28">
        <v>776</v>
      </c>
      <c r="C1525" s="29" t="s">
        <v>838</v>
      </c>
      <c r="D1525" s="29" t="s">
        <v>838</v>
      </c>
      <c r="E1525" s="30" t="s">
        <v>838</v>
      </c>
      <c r="F1525" s="31" t="s">
        <v>838</v>
      </c>
      <c r="G1525" s="32">
        <v>8386123.9000000004</v>
      </c>
      <c r="H1525" s="32">
        <v>8351568.96</v>
      </c>
      <c r="I1525" s="32">
        <v>8521638.0600000005</v>
      </c>
      <c r="J1525" s="7"/>
      <c r="K1525" s="2"/>
      <c r="L1525" s="2"/>
      <c r="M1525" s="2"/>
      <c r="N1525" s="2"/>
      <c r="O1525" s="2"/>
      <c r="P1525" s="2"/>
      <c r="Q1525" s="2"/>
      <c r="R1525" s="2"/>
      <c r="S1525" s="2"/>
      <c r="T1525" s="2"/>
      <c r="U1525" s="2"/>
      <c r="V1525" s="2"/>
      <c r="W1525" s="2"/>
      <c r="X1525" s="2"/>
      <c r="Y1525" s="2"/>
      <c r="Z1525" s="2"/>
      <c r="AA1525" s="2"/>
      <c r="AB1525" s="2"/>
      <c r="AC1525" s="2"/>
      <c r="AD1525" s="2"/>
      <c r="AE1525" s="2"/>
      <c r="AF1525" s="2"/>
      <c r="AG1525" s="2"/>
      <c r="AH1525" s="2"/>
      <c r="AI1525" s="2"/>
    </row>
    <row r="1526" spans="1:35" x14ac:dyDescent="0.2">
      <c r="A1526" s="27" t="s">
        <v>11</v>
      </c>
      <c r="B1526" s="28">
        <v>776</v>
      </c>
      <c r="C1526" s="29">
        <v>1</v>
      </c>
      <c r="D1526" s="29" t="s">
        <v>838</v>
      </c>
      <c r="E1526" s="30" t="s">
        <v>838</v>
      </c>
      <c r="F1526" s="31" t="s">
        <v>838</v>
      </c>
      <c r="G1526" s="32">
        <v>5137634.7</v>
      </c>
      <c r="H1526" s="32">
        <v>5054123.7</v>
      </c>
      <c r="I1526" s="32">
        <v>5054123.7</v>
      </c>
      <c r="J1526" s="7"/>
      <c r="K1526" s="2"/>
      <c r="L1526" s="2"/>
      <c r="M1526" s="2"/>
      <c r="N1526" s="2"/>
      <c r="O1526" s="2"/>
      <c r="P1526" s="2"/>
      <c r="Q1526" s="2"/>
      <c r="R1526" s="2"/>
      <c r="S1526" s="2"/>
      <c r="T1526" s="2"/>
      <c r="U1526" s="2"/>
      <c r="V1526" s="2"/>
      <c r="W1526" s="2"/>
      <c r="X1526" s="2"/>
      <c r="Y1526" s="2"/>
      <c r="Z1526" s="2"/>
      <c r="AA1526" s="2"/>
      <c r="AB1526" s="2"/>
      <c r="AC1526" s="2"/>
      <c r="AD1526" s="2"/>
      <c r="AE1526" s="2"/>
      <c r="AF1526" s="2"/>
      <c r="AG1526" s="2"/>
      <c r="AH1526" s="2"/>
      <c r="AI1526" s="2"/>
    </row>
    <row r="1527" spans="1:35" x14ac:dyDescent="0.2">
      <c r="A1527" s="27" t="s">
        <v>10</v>
      </c>
      <c r="B1527" s="28">
        <v>776</v>
      </c>
      <c r="C1527" s="29">
        <v>1</v>
      </c>
      <c r="D1527" s="29">
        <v>13</v>
      </c>
      <c r="E1527" s="30" t="s">
        <v>838</v>
      </c>
      <c r="F1527" s="31" t="s">
        <v>838</v>
      </c>
      <c r="G1527" s="32">
        <v>5137634.7</v>
      </c>
      <c r="H1527" s="32">
        <v>5054123.7</v>
      </c>
      <c r="I1527" s="32">
        <v>5054123.7</v>
      </c>
      <c r="J1527" s="7"/>
      <c r="K1527" s="2"/>
      <c r="L1527" s="2"/>
      <c r="M1527" s="2"/>
      <c r="N1527" s="2"/>
      <c r="O1527" s="2"/>
      <c r="P1527" s="2"/>
      <c r="Q1527" s="2"/>
      <c r="R1527" s="2"/>
      <c r="S1527" s="2"/>
      <c r="T1527" s="2"/>
      <c r="U1527" s="2"/>
      <c r="V1527" s="2"/>
      <c r="W1527" s="2"/>
      <c r="X1527" s="2"/>
      <c r="Y1527" s="2"/>
      <c r="Z1527" s="2"/>
      <c r="AA1527" s="2"/>
      <c r="AB1527" s="2"/>
      <c r="AC1527" s="2"/>
      <c r="AD1527" s="2"/>
      <c r="AE1527" s="2"/>
      <c r="AF1527" s="2"/>
      <c r="AG1527" s="2"/>
      <c r="AH1527" s="2"/>
      <c r="AI1527" s="2"/>
    </row>
    <row r="1528" spans="1:35" ht="38.25" x14ac:dyDescent="0.2">
      <c r="A1528" s="27" t="s">
        <v>126</v>
      </c>
      <c r="B1528" s="28">
        <v>776</v>
      </c>
      <c r="C1528" s="29">
        <v>1</v>
      </c>
      <c r="D1528" s="29">
        <v>13</v>
      </c>
      <c r="E1528" s="33" t="s">
        <v>125</v>
      </c>
      <c r="F1528" s="31" t="s">
        <v>838</v>
      </c>
      <c r="G1528" s="32">
        <v>35400</v>
      </c>
      <c r="H1528" s="32">
        <v>35400</v>
      </c>
      <c r="I1528" s="32">
        <v>35400</v>
      </c>
      <c r="J1528" s="7"/>
      <c r="K1528" s="2"/>
      <c r="L1528" s="2"/>
      <c r="M1528" s="2"/>
      <c r="N1528" s="2"/>
      <c r="O1528" s="2"/>
      <c r="P1528" s="2"/>
      <c r="Q1528" s="2"/>
      <c r="R1528" s="2"/>
      <c r="S1528" s="2"/>
      <c r="T1528" s="2"/>
      <c r="U1528" s="2"/>
      <c r="V1528" s="2"/>
      <c r="W1528" s="2"/>
      <c r="X1528" s="2"/>
      <c r="Y1528" s="2"/>
      <c r="Z1528" s="2"/>
      <c r="AA1528" s="2"/>
      <c r="AB1528" s="2"/>
      <c r="AC1528" s="2"/>
      <c r="AD1528" s="2"/>
      <c r="AE1528" s="2"/>
      <c r="AF1528" s="2"/>
      <c r="AG1528" s="2"/>
      <c r="AH1528" s="2"/>
      <c r="AI1528" s="2"/>
    </row>
    <row r="1529" spans="1:35" ht="25.5" x14ac:dyDescent="0.2">
      <c r="A1529" s="27" t="s">
        <v>124</v>
      </c>
      <c r="B1529" s="28">
        <v>776</v>
      </c>
      <c r="C1529" s="29">
        <v>1</v>
      </c>
      <c r="D1529" s="29">
        <v>13</v>
      </c>
      <c r="E1529" s="33" t="s">
        <v>123</v>
      </c>
      <c r="F1529" s="31" t="s">
        <v>838</v>
      </c>
      <c r="G1529" s="32">
        <v>11800</v>
      </c>
      <c r="H1529" s="32">
        <v>11800</v>
      </c>
      <c r="I1529" s="32">
        <v>11800</v>
      </c>
      <c r="J1529" s="7"/>
      <c r="K1529" s="2"/>
      <c r="L1529" s="2"/>
      <c r="M1529" s="2"/>
      <c r="N1529" s="2"/>
      <c r="O1529" s="2"/>
      <c r="P1529" s="2"/>
      <c r="Q1529" s="2"/>
      <c r="R1529" s="2"/>
      <c r="S1529" s="2"/>
      <c r="T1529" s="2"/>
      <c r="U1529" s="2"/>
      <c r="V1529" s="2"/>
      <c r="W1529" s="2"/>
      <c r="X1529" s="2"/>
      <c r="Y1529" s="2"/>
      <c r="Z1529" s="2"/>
      <c r="AA1529" s="2"/>
      <c r="AB1529" s="2"/>
      <c r="AC1529" s="2"/>
      <c r="AD1529" s="2"/>
      <c r="AE1529" s="2"/>
      <c r="AF1529" s="2"/>
      <c r="AG1529" s="2"/>
      <c r="AH1529" s="2"/>
      <c r="AI1529" s="2"/>
    </row>
    <row r="1530" spans="1:35" ht="38.25" x14ac:dyDescent="0.2">
      <c r="A1530" s="27" t="s">
        <v>122</v>
      </c>
      <c r="B1530" s="28">
        <v>776</v>
      </c>
      <c r="C1530" s="29">
        <v>1</v>
      </c>
      <c r="D1530" s="29">
        <v>13</v>
      </c>
      <c r="E1530" s="33" t="s">
        <v>121</v>
      </c>
      <c r="F1530" s="31" t="s">
        <v>838</v>
      </c>
      <c r="G1530" s="32">
        <v>11800</v>
      </c>
      <c r="H1530" s="32">
        <v>11800</v>
      </c>
      <c r="I1530" s="32">
        <v>11800</v>
      </c>
      <c r="J1530" s="7"/>
      <c r="K1530" s="2"/>
      <c r="L1530" s="2"/>
      <c r="M1530" s="2"/>
      <c r="N1530" s="2"/>
      <c r="O1530" s="2"/>
      <c r="P1530" s="2"/>
      <c r="Q1530" s="2"/>
      <c r="R1530" s="2"/>
      <c r="S1530" s="2"/>
      <c r="T1530" s="2"/>
      <c r="U1530" s="2"/>
      <c r="V1530" s="2"/>
      <c r="W1530" s="2"/>
      <c r="X1530" s="2"/>
      <c r="Y1530" s="2"/>
      <c r="Z1530" s="2"/>
      <c r="AA1530" s="2"/>
      <c r="AB1530" s="2"/>
      <c r="AC1530" s="2"/>
      <c r="AD1530" s="2"/>
      <c r="AE1530" s="2"/>
      <c r="AF1530" s="2"/>
      <c r="AG1530" s="2"/>
      <c r="AH1530" s="2"/>
      <c r="AI1530" s="2"/>
    </row>
    <row r="1531" spans="1:35" ht="25.5" x14ac:dyDescent="0.2">
      <c r="A1531" s="27" t="s">
        <v>4</v>
      </c>
      <c r="B1531" s="28">
        <v>776</v>
      </c>
      <c r="C1531" s="29">
        <v>1</v>
      </c>
      <c r="D1531" s="29">
        <v>13</v>
      </c>
      <c r="E1531" s="33" t="s">
        <v>121</v>
      </c>
      <c r="F1531" s="31" t="s">
        <v>3</v>
      </c>
      <c r="G1531" s="32">
        <v>11800</v>
      </c>
      <c r="H1531" s="32">
        <v>11800</v>
      </c>
      <c r="I1531" s="32">
        <v>11800</v>
      </c>
      <c r="J1531" s="7"/>
      <c r="K1531" s="2"/>
      <c r="L1531" s="2"/>
      <c r="M1531" s="2"/>
      <c r="N1531" s="2"/>
      <c r="O1531" s="2"/>
      <c r="P1531" s="2"/>
      <c r="Q1531" s="2"/>
      <c r="R1531" s="2"/>
      <c r="S1531" s="2"/>
      <c r="T1531" s="2"/>
      <c r="U1531" s="2"/>
      <c r="V1531" s="2"/>
      <c r="W1531" s="2"/>
      <c r="X1531" s="2"/>
      <c r="Y1531" s="2"/>
      <c r="Z1531" s="2"/>
      <c r="AA1531" s="2"/>
      <c r="AB1531" s="2"/>
      <c r="AC1531" s="2"/>
      <c r="AD1531" s="2"/>
      <c r="AE1531" s="2"/>
      <c r="AF1531" s="2"/>
      <c r="AG1531" s="2"/>
      <c r="AH1531" s="2"/>
      <c r="AI1531" s="2"/>
    </row>
    <row r="1532" spans="1:35" ht="25.5" x14ac:dyDescent="0.2">
      <c r="A1532" s="27" t="s">
        <v>120</v>
      </c>
      <c r="B1532" s="28">
        <v>776</v>
      </c>
      <c r="C1532" s="29">
        <v>1</v>
      </c>
      <c r="D1532" s="29">
        <v>13</v>
      </c>
      <c r="E1532" s="33" t="s">
        <v>119</v>
      </c>
      <c r="F1532" s="31" t="s">
        <v>838</v>
      </c>
      <c r="G1532" s="32">
        <v>23600</v>
      </c>
      <c r="H1532" s="32">
        <v>23600</v>
      </c>
      <c r="I1532" s="32">
        <v>23600</v>
      </c>
      <c r="J1532" s="7"/>
      <c r="K1532" s="2"/>
      <c r="L1532" s="2"/>
      <c r="M1532" s="2"/>
      <c r="N1532" s="2"/>
      <c r="O1532" s="2"/>
      <c r="P1532" s="2"/>
      <c r="Q1532" s="2"/>
      <c r="R1532" s="2"/>
      <c r="S1532" s="2"/>
      <c r="T1532" s="2"/>
      <c r="U1532" s="2"/>
      <c r="V1532" s="2"/>
      <c r="W1532" s="2"/>
      <c r="X1532" s="2"/>
      <c r="Y1532" s="2"/>
      <c r="Z1532" s="2"/>
      <c r="AA1532" s="2"/>
      <c r="AB1532" s="2"/>
      <c r="AC1532" s="2"/>
      <c r="AD1532" s="2"/>
      <c r="AE1532" s="2"/>
      <c r="AF1532" s="2"/>
      <c r="AG1532" s="2"/>
      <c r="AH1532" s="2"/>
      <c r="AI1532" s="2"/>
    </row>
    <row r="1533" spans="1:35" ht="25.5" x14ac:dyDescent="0.2">
      <c r="A1533" s="27" t="s">
        <v>118</v>
      </c>
      <c r="B1533" s="28">
        <v>776</v>
      </c>
      <c r="C1533" s="29">
        <v>1</v>
      </c>
      <c r="D1533" s="29">
        <v>13</v>
      </c>
      <c r="E1533" s="33" t="s">
        <v>117</v>
      </c>
      <c r="F1533" s="31" t="s">
        <v>838</v>
      </c>
      <c r="G1533" s="32">
        <v>23600</v>
      </c>
      <c r="H1533" s="32">
        <v>23600</v>
      </c>
      <c r="I1533" s="32">
        <v>23600</v>
      </c>
      <c r="J1533" s="7"/>
      <c r="K1533" s="2"/>
      <c r="L1533" s="2"/>
      <c r="M1533" s="2"/>
      <c r="N1533" s="2"/>
      <c r="O1533" s="2"/>
      <c r="P1533" s="2"/>
      <c r="Q1533" s="2"/>
      <c r="R1533" s="2"/>
      <c r="S1533" s="2"/>
      <c r="T1533" s="2"/>
      <c r="U1533" s="2"/>
      <c r="V1533" s="2"/>
      <c r="W1533" s="2"/>
      <c r="X1533" s="2"/>
      <c r="Y1533" s="2"/>
      <c r="Z1533" s="2"/>
      <c r="AA1533" s="2"/>
      <c r="AB1533" s="2"/>
      <c r="AC1533" s="2"/>
      <c r="AD1533" s="2"/>
      <c r="AE1533" s="2"/>
      <c r="AF1533" s="2"/>
      <c r="AG1533" s="2"/>
      <c r="AH1533" s="2"/>
      <c r="AI1533" s="2"/>
    </row>
    <row r="1534" spans="1:35" ht="25.5" x14ac:dyDescent="0.2">
      <c r="A1534" s="27" t="s">
        <v>4</v>
      </c>
      <c r="B1534" s="28">
        <v>776</v>
      </c>
      <c r="C1534" s="29">
        <v>1</v>
      </c>
      <c r="D1534" s="29">
        <v>13</v>
      </c>
      <c r="E1534" s="33" t="s">
        <v>117</v>
      </c>
      <c r="F1534" s="31" t="s">
        <v>3</v>
      </c>
      <c r="G1534" s="32">
        <v>23600</v>
      </c>
      <c r="H1534" s="32">
        <v>23600</v>
      </c>
      <c r="I1534" s="32">
        <v>23600</v>
      </c>
      <c r="J1534" s="7"/>
      <c r="K1534" s="2"/>
      <c r="L1534" s="2"/>
      <c r="M1534" s="2"/>
      <c r="N1534" s="2"/>
      <c r="O1534" s="2"/>
      <c r="P1534" s="2"/>
      <c r="Q1534" s="2"/>
      <c r="R1534" s="2"/>
      <c r="S1534" s="2"/>
      <c r="T1534" s="2"/>
      <c r="U1534" s="2"/>
      <c r="V1534" s="2"/>
      <c r="W1534" s="2"/>
      <c r="X1534" s="2"/>
      <c r="Y1534" s="2"/>
      <c r="Z1534" s="2"/>
      <c r="AA1534" s="2"/>
      <c r="AB1534" s="2"/>
      <c r="AC1534" s="2"/>
      <c r="AD1534" s="2"/>
      <c r="AE1534" s="2"/>
      <c r="AF1534" s="2"/>
      <c r="AG1534" s="2"/>
      <c r="AH1534" s="2"/>
      <c r="AI1534" s="2"/>
    </row>
    <row r="1535" spans="1:35" ht="38.25" x14ac:dyDescent="0.2">
      <c r="A1535" s="27" t="s">
        <v>114</v>
      </c>
      <c r="B1535" s="28">
        <v>776</v>
      </c>
      <c r="C1535" s="29">
        <v>1</v>
      </c>
      <c r="D1535" s="29">
        <v>13</v>
      </c>
      <c r="E1535" s="33" t="s">
        <v>113</v>
      </c>
      <c r="F1535" s="31" t="s">
        <v>838</v>
      </c>
      <c r="G1535" s="32">
        <v>120721.31</v>
      </c>
      <c r="H1535" s="32">
        <v>146598.31</v>
      </c>
      <c r="I1535" s="32">
        <v>146598.31</v>
      </c>
      <c r="J1535" s="7"/>
      <c r="K1535" s="2"/>
      <c r="L1535" s="2"/>
      <c r="M1535" s="2"/>
      <c r="N1535" s="2"/>
      <c r="O1535" s="2"/>
      <c r="P1535" s="2"/>
      <c r="Q1535" s="2"/>
      <c r="R1535" s="2"/>
      <c r="S1535" s="2"/>
      <c r="T1535" s="2"/>
      <c r="U1535" s="2"/>
      <c r="V1535" s="2"/>
      <c r="W1535" s="2"/>
      <c r="X1535" s="2"/>
      <c r="Y1535" s="2"/>
      <c r="Z1535" s="2"/>
      <c r="AA1535" s="2"/>
      <c r="AB1535" s="2"/>
      <c r="AC1535" s="2"/>
      <c r="AD1535" s="2"/>
      <c r="AE1535" s="2"/>
      <c r="AF1535" s="2"/>
      <c r="AG1535" s="2"/>
      <c r="AH1535" s="2"/>
      <c r="AI1535" s="2"/>
    </row>
    <row r="1536" spans="1:35" ht="76.5" x14ac:dyDescent="0.2">
      <c r="A1536" s="27" t="s">
        <v>112</v>
      </c>
      <c r="B1536" s="28">
        <v>776</v>
      </c>
      <c r="C1536" s="29">
        <v>1</v>
      </c>
      <c r="D1536" s="29">
        <v>13</v>
      </c>
      <c r="E1536" s="33" t="s">
        <v>111</v>
      </c>
      <c r="F1536" s="31" t="s">
        <v>838</v>
      </c>
      <c r="G1536" s="32">
        <v>78736.539999999994</v>
      </c>
      <c r="H1536" s="32">
        <v>88736.54</v>
      </c>
      <c r="I1536" s="32">
        <v>88736.54</v>
      </c>
      <c r="J1536" s="7"/>
      <c r="K1536" s="2"/>
      <c r="L1536" s="2"/>
      <c r="M1536" s="2"/>
      <c r="N1536" s="2"/>
      <c r="O1536" s="2"/>
      <c r="P1536" s="2"/>
      <c r="Q1536" s="2"/>
      <c r="R1536" s="2"/>
      <c r="S1536" s="2"/>
      <c r="T1536" s="2"/>
      <c r="U1536" s="2"/>
      <c r="V1536" s="2"/>
      <c r="W1536" s="2"/>
      <c r="X1536" s="2"/>
      <c r="Y1536" s="2"/>
      <c r="Z1536" s="2"/>
      <c r="AA1536" s="2"/>
      <c r="AB1536" s="2"/>
      <c r="AC1536" s="2"/>
      <c r="AD1536" s="2"/>
      <c r="AE1536" s="2"/>
      <c r="AF1536" s="2"/>
      <c r="AG1536" s="2"/>
      <c r="AH1536" s="2"/>
      <c r="AI1536" s="2"/>
    </row>
    <row r="1537" spans="1:35" ht="38.25" x14ac:dyDescent="0.2">
      <c r="A1537" s="27" t="s">
        <v>139</v>
      </c>
      <c r="B1537" s="28">
        <v>776</v>
      </c>
      <c r="C1537" s="29">
        <v>1</v>
      </c>
      <c r="D1537" s="29">
        <v>13</v>
      </c>
      <c r="E1537" s="33" t="s">
        <v>138</v>
      </c>
      <c r="F1537" s="31" t="s">
        <v>838</v>
      </c>
      <c r="G1537" s="32">
        <v>52736.54</v>
      </c>
      <c r="H1537" s="32">
        <v>62736.54</v>
      </c>
      <c r="I1537" s="32">
        <v>62736.54</v>
      </c>
      <c r="J1537" s="7"/>
      <c r="K1537" s="2"/>
      <c r="L1537" s="2"/>
      <c r="M1537" s="2"/>
      <c r="N1537" s="2"/>
      <c r="O1537" s="2"/>
      <c r="P1537" s="2"/>
      <c r="Q1537" s="2"/>
      <c r="R1537" s="2"/>
      <c r="S1537" s="2"/>
      <c r="T1537" s="2"/>
      <c r="U1537" s="2"/>
      <c r="V1537" s="2"/>
      <c r="W1537" s="2"/>
      <c r="X1537" s="2"/>
      <c r="Y1537" s="2"/>
      <c r="Z1537" s="2"/>
      <c r="AA1537" s="2"/>
      <c r="AB1537" s="2"/>
      <c r="AC1537" s="2"/>
      <c r="AD1537" s="2"/>
      <c r="AE1537" s="2"/>
      <c r="AF1537" s="2"/>
      <c r="AG1537" s="2"/>
      <c r="AH1537" s="2"/>
      <c r="AI1537" s="2"/>
    </row>
    <row r="1538" spans="1:35" ht="25.5" x14ac:dyDescent="0.2">
      <c r="A1538" s="27" t="s">
        <v>4</v>
      </c>
      <c r="B1538" s="28">
        <v>776</v>
      </c>
      <c r="C1538" s="29">
        <v>1</v>
      </c>
      <c r="D1538" s="29">
        <v>13</v>
      </c>
      <c r="E1538" s="33" t="s">
        <v>138</v>
      </c>
      <c r="F1538" s="31" t="s">
        <v>3</v>
      </c>
      <c r="G1538" s="32">
        <v>52736.54</v>
      </c>
      <c r="H1538" s="32">
        <v>62736.54</v>
      </c>
      <c r="I1538" s="32">
        <v>62736.54</v>
      </c>
      <c r="J1538" s="7"/>
      <c r="K1538" s="2"/>
      <c r="L1538" s="2"/>
      <c r="M1538" s="2"/>
      <c r="N1538" s="2"/>
      <c r="O1538" s="2"/>
      <c r="P1538" s="2"/>
      <c r="Q1538" s="2"/>
      <c r="R1538" s="2"/>
      <c r="S1538" s="2"/>
      <c r="T1538" s="2"/>
      <c r="U1538" s="2"/>
      <c r="V1538" s="2"/>
      <c r="W1538" s="2"/>
      <c r="X1538" s="2"/>
      <c r="Y1538" s="2"/>
      <c r="Z1538" s="2"/>
      <c r="AA1538" s="2"/>
      <c r="AB1538" s="2"/>
      <c r="AC1538" s="2"/>
      <c r="AD1538" s="2"/>
      <c r="AE1538" s="2"/>
      <c r="AF1538" s="2"/>
      <c r="AG1538" s="2"/>
      <c r="AH1538" s="2"/>
      <c r="AI1538" s="2"/>
    </row>
    <row r="1539" spans="1:35" x14ac:dyDescent="0.2">
      <c r="A1539" s="27" t="s">
        <v>110</v>
      </c>
      <c r="B1539" s="28">
        <v>776</v>
      </c>
      <c r="C1539" s="29">
        <v>1</v>
      </c>
      <c r="D1539" s="29">
        <v>13</v>
      </c>
      <c r="E1539" s="33" t="s">
        <v>109</v>
      </c>
      <c r="F1539" s="31" t="s">
        <v>838</v>
      </c>
      <c r="G1539" s="32">
        <v>26000</v>
      </c>
      <c r="H1539" s="32">
        <v>26000</v>
      </c>
      <c r="I1539" s="32">
        <v>26000</v>
      </c>
      <c r="J1539" s="7"/>
      <c r="K1539" s="2"/>
      <c r="L1539" s="2"/>
      <c r="M1539" s="2"/>
      <c r="N1539" s="2"/>
      <c r="O1539" s="2"/>
      <c r="P1539" s="2"/>
      <c r="Q1539" s="2"/>
      <c r="R1539" s="2"/>
      <c r="S1539" s="2"/>
      <c r="T1539" s="2"/>
      <c r="U1539" s="2"/>
      <c r="V1539" s="2"/>
      <c r="W1539" s="2"/>
      <c r="X1539" s="2"/>
      <c r="Y1539" s="2"/>
      <c r="Z1539" s="2"/>
      <c r="AA1539" s="2"/>
      <c r="AB1539" s="2"/>
      <c r="AC1539" s="2"/>
      <c r="AD1539" s="2"/>
      <c r="AE1539" s="2"/>
      <c r="AF1539" s="2"/>
      <c r="AG1539" s="2"/>
      <c r="AH1539" s="2"/>
      <c r="AI1539" s="2"/>
    </row>
    <row r="1540" spans="1:35" ht="25.5" x14ac:dyDescent="0.2">
      <c r="A1540" s="27" t="s">
        <v>4</v>
      </c>
      <c r="B1540" s="28">
        <v>776</v>
      </c>
      <c r="C1540" s="29">
        <v>1</v>
      </c>
      <c r="D1540" s="29">
        <v>13</v>
      </c>
      <c r="E1540" s="33" t="s">
        <v>109</v>
      </c>
      <c r="F1540" s="31" t="s">
        <v>3</v>
      </c>
      <c r="G1540" s="32">
        <v>26000</v>
      </c>
      <c r="H1540" s="32">
        <v>26000</v>
      </c>
      <c r="I1540" s="32">
        <v>26000</v>
      </c>
      <c r="J1540" s="7"/>
      <c r="K1540" s="2"/>
      <c r="L1540" s="2"/>
      <c r="M1540" s="2"/>
      <c r="N1540" s="2"/>
      <c r="O1540" s="2"/>
      <c r="P1540" s="2"/>
      <c r="Q1540" s="2"/>
      <c r="R1540" s="2"/>
      <c r="S1540" s="2"/>
      <c r="T1540" s="2"/>
      <c r="U1540" s="2"/>
      <c r="V1540" s="2"/>
      <c r="W1540" s="2"/>
      <c r="X1540" s="2"/>
      <c r="Y1540" s="2"/>
      <c r="Z1540" s="2"/>
      <c r="AA1540" s="2"/>
      <c r="AB1540" s="2"/>
      <c r="AC1540" s="2"/>
      <c r="AD1540" s="2"/>
      <c r="AE1540" s="2"/>
      <c r="AF1540" s="2"/>
      <c r="AG1540" s="2"/>
      <c r="AH1540" s="2"/>
      <c r="AI1540" s="2"/>
    </row>
    <row r="1541" spans="1:35" ht="51" x14ac:dyDescent="0.2">
      <c r="A1541" s="27" t="s">
        <v>108</v>
      </c>
      <c r="B1541" s="28">
        <v>776</v>
      </c>
      <c r="C1541" s="29">
        <v>1</v>
      </c>
      <c r="D1541" s="29">
        <v>13</v>
      </c>
      <c r="E1541" s="33" t="s">
        <v>107</v>
      </c>
      <c r="F1541" s="31" t="s">
        <v>838</v>
      </c>
      <c r="G1541" s="32">
        <v>12261.77</v>
      </c>
      <c r="H1541" s="32">
        <v>12261.77</v>
      </c>
      <c r="I1541" s="32">
        <v>12261.77</v>
      </c>
      <c r="J1541" s="7"/>
      <c r="K1541" s="2"/>
      <c r="L1541" s="2"/>
      <c r="M1541" s="2"/>
      <c r="N1541" s="2"/>
      <c r="O1541" s="2"/>
      <c r="P1541" s="2"/>
      <c r="Q1541" s="2"/>
      <c r="R1541" s="2"/>
      <c r="S1541" s="2"/>
      <c r="T1541" s="2"/>
      <c r="U1541" s="2"/>
      <c r="V1541" s="2"/>
      <c r="W1541" s="2"/>
      <c r="X1541" s="2"/>
      <c r="Y1541" s="2"/>
      <c r="Z1541" s="2"/>
      <c r="AA1541" s="2"/>
      <c r="AB1541" s="2"/>
      <c r="AC1541" s="2"/>
      <c r="AD1541" s="2"/>
      <c r="AE1541" s="2"/>
      <c r="AF1541" s="2"/>
      <c r="AG1541" s="2"/>
      <c r="AH1541" s="2"/>
      <c r="AI1541" s="2"/>
    </row>
    <row r="1542" spans="1:35" ht="25.5" x14ac:dyDescent="0.2">
      <c r="A1542" s="27" t="s">
        <v>104</v>
      </c>
      <c r="B1542" s="28">
        <v>776</v>
      </c>
      <c r="C1542" s="29">
        <v>1</v>
      </c>
      <c r="D1542" s="29">
        <v>13</v>
      </c>
      <c r="E1542" s="33" t="s">
        <v>103</v>
      </c>
      <c r="F1542" s="31" t="s">
        <v>838</v>
      </c>
      <c r="G1542" s="32">
        <v>12261.77</v>
      </c>
      <c r="H1542" s="32">
        <v>12261.77</v>
      </c>
      <c r="I1542" s="32">
        <v>12261.77</v>
      </c>
      <c r="J1542" s="7"/>
      <c r="K1542" s="2"/>
      <c r="L1542" s="2"/>
      <c r="M1542" s="2"/>
      <c r="N1542" s="2"/>
      <c r="O1542" s="2"/>
      <c r="P1542" s="2"/>
      <c r="Q1542" s="2"/>
      <c r="R1542" s="2"/>
      <c r="S1542" s="2"/>
      <c r="T1542" s="2"/>
      <c r="U1542" s="2"/>
      <c r="V1542" s="2"/>
      <c r="W1542" s="2"/>
      <c r="X1542" s="2"/>
      <c r="Y1542" s="2"/>
      <c r="Z1542" s="2"/>
      <c r="AA1542" s="2"/>
      <c r="AB1542" s="2"/>
      <c r="AC1542" s="2"/>
      <c r="AD1542" s="2"/>
      <c r="AE1542" s="2"/>
      <c r="AF1542" s="2"/>
      <c r="AG1542" s="2"/>
      <c r="AH1542" s="2"/>
      <c r="AI1542" s="2"/>
    </row>
    <row r="1543" spans="1:35" ht="25.5" x14ac:dyDescent="0.2">
      <c r="A1543" s="27" t="s">
        <v>4</v>
      </c>
      <c r="B1543" s="28">
        <v>776</v>
      </c>
      <c r="C1543" s="29">
        <v>1</v>
      </c>
      <c r="D1543" s="29">
        <v>13</v>
      </c>
      <c r="E1543" s="33" t="s">
        <v>103</v>
      </c>
      <c r="F1543" s="31" t="s">
        <v>3</v>
      </c>
      <c r="G1543" s="32">
        <v>12261.77</v>
      </c>
      <c r="H1543" s="32">
        <v>12261.77</v>
      </c>
      <c r="I1543" s="32">
        <v>12261.77</v>
      </c>
      <c r="J1543" s="7"/>
      <c r="K1543" s="2"/>
      <c r="L1543" s="2"/>
      <c r="M1543" s="2"/>
      <c r="N1543" s="2"/>
      <c r="O1543" s="2"/>
      <c r="P1543" s="2"/>
      <c r="Q1543" s="2"/>
      <c r="R1543" s="2"/>
      <c r="S1543" s="2"/>
      <c r="T1543" s="2"/>
      <c r="U1543" s="2"/>
      <c r="V1543" s="2"/>
      <c r="W1543" s="2"/>
      <c r="X1543" s="2"/>
      <c r="Y1543" s="2"/>
      <c r="Z1543" s="2"/>
      <c r="AA1543" s="2"/>
      <c r="AB1543" s="2"/>
      <c r="AC1543" s="2"/>
      <c r="AD1543" s="2"/>
      <c r="AE1543" s="2"/>
      <c r="AF1543" s="2"/>
      <c r="AG1543" s="2"/>
      <c r="AH1543" s="2"/>
      <c r="AI1543" s="2"/>
    </row>
    <row r="1544" spans="1:35" ht="38.25" x14ac:dyDescent="0.2">
      <c r="A1544" s="27" t="s">
        <v>102</v>
      </c>
      <c r="B1544" s="28">
        <v>776</v>
      </c>
      <c r="C1544" s="29">
        <v>1</v>
      </c>
      <c r="D1544" s="29">
        <v>13</v>
      </c>
      <c r="E1544" s="33" t="s">
        <v>101</v>
      </c>
      <c r="F1544" s="31" t="s">
        <v>838</v>
      </c>
      <c r="G1544" s="32">
        <v>29723</v>
      </c>
      <c r="H1544" s="32">
        <v>45600</v>
      </c>
      <c r="I1544" s="32">
        <v>45600</v>
      </c>
      <c r="J1544" s="7"/>
      <c r="K1544" s="2"/>
      <c r="L1544" s="2"/>
      <c r="M1544" s="2"/>
      <c r="N1544" s="2"/>
      <c r="O1544" s="2"/>
      <c r="P1544" s="2"/>
      <c r="Q1544" s="2"/>
      <c r="R1544" s="2"/>
      <c r="S1544" s="2"/>
      <c r="T1544" s="2"/>
      <c r="U1544" s="2"/>
      <c r="V1544" s="2"/>
      <c r="W1544" s="2"/>
      <c r="X1544" s="2"/>
      <c r="Y1544" s="2"/>
      <c r="Z1544" s="2"/>
      <c r="AA1544" s="2"/>
      <c r="AB1544" s="2"/>
      <c r="AC1544" s="2"/>
      <c r="AD1544" s="2"/>
      <c r="AE1544" s="2"/>
      <c r="AF1544" s="2"/>
      <c r="AG1544" s="2"/>
      <c r="AH1544" s="2"/>
      <c r="AI1544" s="2"/>
    </row>
    <row r="1545" spans="1:35" ht="25.5" x14ac:dyDescent="0.2">
      <c r="A1545" s="27" t="s">
        <v>100</v>
      </c>
      <c r="B1545" s="28">
        <v>776</v>
      </c>
      <c r="C1545" s="29">
        <v>1</v>
      </c>
      <c r="D1545" s="29">
        <v>13</v>
      </c>
      <c r="E1545" s="33" t="s">
        <v>99</v>
      </c>
      <c r="F1545" s="31" t="s">
        <v>838</v>
      </c>
      <c r="G1545" s="32">
        <v>0</v>
      </c>
      <c r="H1545" s="32">
        <v>36000</v>
      </c>
      <c r="I1545" s="32">
        <v>36000</v>
      </c>
      <c r="J1545" s="7"/>
      <c r="K1545" s="2"/>
      <c r="L1545" s="2"/>
      <c r="M1545" s="2"/>
      <c r="N1545" s="2"/>
      <c r="O1545" s="2"/>
      <c r="P1545" s="2"/>
      <c r="Q1545" s="2"/>
      <c r="R1545" s="2"/>
      <c r="S1545" s="2"/>
      <c r="T1545" s="2"/>
      <c r="U1545" s="2"/>
      <c r="V1545" s="2"/>
      <c r="W1545" s="2"/>
      <c r="X1545" s="2"/>
      <c r="Y1545" s="2"/>
      <c r="Z1545" s="2"/>
      <c r="AA1545" s="2"/>
      <c r="AB1545" s="2"/>
      <c r="AC1545" s="2"/>
      <c r="AD1545" s="2"/>
      <c r="AE1545" s="2"/>
      <c r="AF1545" s="2"/>
      <c r="AG1545" s="2"/>
      <c r="AH1545" s="2"/>
      <c r="AI1545" s="2"/>
    </row>
    <row r="1546" spans="1:35" ht="25.5" x14ac:dyDescent="0.2">
      <c r="A1546" s="27" t="s">
        <v>4</v>
      </c>
      <c r="B1546" s="28">
        <v>776</v>
      </c>
      <c r="C1546" s="29">
        <v>1</v>
      </c>
      <c r="D1546" s="29">
        <v>13</v>
      </c>
      <c r="E1546" s="33" t="s">
        <v>99</v>
      </c>
      <c r="F1546" s="31" t="s">
        <v>3</v>
      </c>
      <c r="G1546" s="32">
        <v>0</v>
      </c>
      <c r="H1546" s="32">
        <v>36000</v>
      </c>
      <c r="I1546" s="32">
        <v>36000</v>
      </c>
      <c r="J1546" s="7"/>
      <c r="K1546" s="2"/>
      <c r="L1546" s="2"/>
      <c r="M1546" s="2"/>
      <c r="N1546" s="2"/>
      <c r="O1546" s="2"/>
      <c r="P1546" s="2"/>
      <c r="Q1546" s="2"/>
      <c r="R1546" s="2"/>
      <c r="S1546" s="2"/>
      <c r="T1546" s="2"/>
      <c r="U1546" s="2"/>
      <c r="V1546" s="2"/>
      <c r="W1546" s="2"/>
      <c r="X1546" s="2"/>
      <c r="Y1546" s="2"/>
      <c r="Z1546" s="2"/>
      <c r="AA1546" s="2"/>
      <c r="AB1546" s="2"/>
      <c r="AC1546" s="2"/>
      <c r="AD1546" s="2"/>
      <c r="AE1546" s="2"/>
      <c r="AF1546" s="2"/>
      <c r="AG1546" s="2"/>
      <c r="AH1546" s="2"/>
      <c r="AI1546" s="2"/>
    </row>
    <row r="1547" spans="1:35" ht="25.5" x14ac:dyDescent="0.2">
      <c r="A1547" s="27" t="s">
        <v>98</v>
      </c>
      <c r="B1547" s="28">
        <v>776</v>
      </c>
      <c r="C1547" s="29">
        <v>1</v>
      </c>
      <c r="D1547" s="29">
        <v>13</v>
      </c>
      <c r="E1547" s="33" t="s">
        <v>97</v>
      </c>
      <c r="F1547" s="31" t="s">
        <v>838</v>
      </c>
      <c r="G1547" s="32">
        <v>26723</v>
      </c>
      <c r="H1547" s="32">
        <v>6600</v>
      </c>
      <c r="I1547" s="32">
        <v>6600</v>
      </c>
      <c r="J1547" s="7"/>
      <c r="K1547" s="2"/>
      <c r="L1547" s="2"/>
      <c r="M1547" s="2"/>
      <c r="N1547" s="2"/>
      <c r="O1547" s="2"/>
      <c r="P1547" s="2"/>
      <c r="Q1547" s="2"/>
      <c r="R1547" s="2"/>
      <c r="S1547" s="2"/>
      <c r="T1547" s="2"/>
      <c r="U1547" s="2"/>
      <c r="V1547" s="2"/>
      <c r="W1547" s="2"/>
      <c r="X1547" s="2"/>
      <c r="Y1547" s="2"/>
      <c r="Z1547" s="2"/>
      <c r="AA1547" s="2"/>
      <c r="AB1547" s="2"/>
      <c r="AC1547" s="2"/>
      <c r="AD1547" s="2"/>
      <c r="AE1547" s="2"/>
      <c r="AF1547" s="2"/>
      <c r="AG1547" s="2"/>
      <c r="AH1547" s="2"/>
      <c r="AI1547" s="2"/>
    </row>
    <row r="1548" spans="1:35" ht="25.5" x14ac:dyDescent="0.2">
      <c r="A1548" s="27" t="s">
        <v>4</v>
      </c>
      <c r="B1548" s="28">
        <v>776</v>
      </c>
      <c r="C1548" s="29">
        <v>1</v>
      </c>
      <c r="D1548" s="29">
        <v>13</v>
      </c>
      <c r="E1548" s="33" t="s">
        <v>97</v>
      </c>
      <c r="F1548" s="31" t="s">
        <v>3</v>
      </c>
      <c r="G1548" s="32">
        <v>26723</v>
      </c>
      <c r="H1548" s="32">
        <v>6600</v>
      </c>
      <c r="I1548" s="32">
        <v>6600</v>
      </c>
      <c r="J1548" s="7"/>
      <c r="K1548" s="2"/>
      <c r="L1548" s="2"/>
      <c r="M1548" s="2"/>
      <c r="N1548" s="2"/>
      <c r="O1548" s="2"/>
      <c r="P1548" s="2"/>
      <c r="Q1548" s="2"/>
      <c r="R1548" s="2"/>
      <c r="S1548" s="2"/>
      <c r="T1548" s="2"/>
      <c r="U1548" s="2"/>
      <c r="V1548" s="2"/>
      <c r="W1548" s="2"/>
      <c r="X1548" s="2"/>
      <c r="Y1548" s="2"/>
      <c r="Z1548" s="2"/>
      <c r="AA1548" s="2"/>
      <c r="AB1548" s="2"/>
      <c r="AC1548" s="2"/>
      <c r="AD1548" s="2"/>
      <c r="AE1548" s="2"/>
      <c r="AF1548" s="2"/>
      <c r="AG1548" s="2"/>
      <c r="AH1548" s="2"/>
      <c r="AI1548" s="2"/>
    </row>
    <row r="1549" spans="1:35" ht="25.5" x14ac:dyDescent="0.2">
      <c r="A1549" s="27" t="s">
        <v>159</v>
      </c>
      <c r="B1549" s="28">
        <v>776</v>
      </c>
      <c r="C1549" s="29">
        <v>1</v>
      </c>
      <c r="D1549" s="29">
        <v>13</v>
      </c>
      <c r="E1549" s="33" t="s">
        <v>158</v>
      </c>
      <c r="F1549" s="31" t="s">
        <v>838</v>
      </c>
      <c r="G1549" s="32">
        <v>3000</v>
      </c>
      <c r="H1549" s="32">
        <v>3000</v>
      </c>
      <c r="I1549" s="32">
        <v>3000</v>
      </c>
      <c r="J1549" s="7"/>
      <c r="K1549" s="2"/>
      <c r="L1549" s="2"/>
      <c r="M1549" s="2"/>
      <c r="N1549" s="2"/>
      <c r="O1549" s="2"/>
      <c r="P1549" s="2"/>
      <c r="Q1549" s="2"/>
      <c r="R1549" s="2"/>
      <c r="S1549" s="2"/>
      <c r="T1549" s="2"/>
      <c r="U1549" s="2"/>
      <c r="V1549" s="2"/>
      <c r="W1549" s="2"/>
      <c r="X1549" s="2"/>
      <c r="Y1549" s="2"/>
      <c r="Z1549" s="2"/>
      <c r="AA1549" s="2"/>
      <c r="AB1549" s="2"/>
      <c r="AC1549" s="2"/>
      <c r="AD1549" s="2"/>
      <c r="AE1549" s="2"/>
      <c r="AF1549" s="2"/>
      <c r="AG1549" s="2"/>
      <c r="AH1549" s="2"/>
      <c r="AI1549" s="2"/>
    </row>
    <row r="1550" spans="1:35" ht="25.5" x14ac:dyDescent="0.2">
      <c r="A1550" s="27" t="s">
        <v>4</v>
      </c>
      <c r="B1550" s="28">
        <v>776</v>
      </c>
      <c r="C1550" s="29">
        <v>1</v>
      </c>
      <c r="D1550" s="29">
        <v>13</v>
      </c>
      <c r="E1550" s="33" t="s">
        <v>158</v>
      </c>
      <c r="F1550" s="31" t="s">
        <v>3</v>
      </c>
      <c r="G1550" s="32">
        <v>3000</v>
      </c>
      <c r="H1550" s="32">
        <v>3000</v>
      </c>
      <c r="I1550" s="32">
        <v>3000</v>
      </c>
      <c r="J1550" s="7"/>
      <c r="K1550" s="2"/>
      <c r="L1550" s="2"/>
      <c r="M1550" s="2"/>
      <c r="N1550" s="2"/>
      <c r="O1550" s="2"/>
      <c r="P1550" s="2"/>
      <c r="Q1550" s="2"/>
      <c r="R1550" s="2"/>
      <c r="S1550" s="2"/>
      <c r="T1550" s="2"/>
      <c r="U1550" s="2"/>
      <c r="V1550" s="2"/>
      <c r="W1550" s="2"/>
      <c r="X1550" s="2"/>
      <c r="Y1550" s="2"/>
      <c r="Z1550" s="2"/>
      <c r="AA1550" s="2"/>
      <c r="AB1550" s="2"/>
      <c r="AC1550" s="2"/>
      <c r="AD1550" s="2"/>
      <c r="AE1550" s="2"/>
      <c r="AF1550" s="2"/>
      <c r="AG1550" s="2"/>
      <c r="AH1550" s="2"/>
      <c r="AI1550" s="2"/>
    </row>
    <row r="1551" spans="1:35" ht="38.25" x14ac:dyDescent="0.2">
      <c r="A1551" s="27" t="s">
        <v>96</v>
      </c>
      <c r="B1551" s="28">
        <v>776</v>
      </c>
      <c r="C1551" s="29">
        <v>1</v>
      </c>
      <c r="D1551" s="29">
        <v>13</v>
      </c>
      <c r="E1551" s="33" t="s">
        <v>95</v>
      </c>
      <c r="F1551" s="31" t="s">
        <v>838</v>
      </c>
      <c r="G1551" s="32">
        <v>327254.76</v>
      </c>
      <c r="H1551" s="32">
        <v>324394.76</v>
      </c>
      <c r="I1551" s="32">
        <v>324394.76</v>
      </c>
      <c r="J1551" s="7"/>
      <c r="K1551" s="2"/>
      <c r="L1551" s="2"/>
      <c r="M1551" s="2"/>
      <c r="N1551" s="2"/>
      <c r="O1551" s="2"/>
      <c r="P1551" s="2"/>
      <c r="Q1551" s="2"/>
      <c r="R1551" s="2"/>
      <c r="S1551" s="2"/>
      <c r="T1551" s="2"/>
      <c r="U1551" s="2"/>
      <c r="V1551" s="2"/>
      <c r="W1551" s="2"/>
      <c r="X1551" s="2"/>
      <c r="Y1551" s="2"/>
      <c r="Z1551" s="2"/>
      <c r="AA1551" s="2"/>
      <c r="AB1551" s="2"/>
      <c r="AC1551" s="2"/>
      <c r="AD1551" s="2"/>
      <c r="AE1551" s="2"/>
      <c r="AF1551" s="2"/>
      <c r="AG1551" s="2"/>
      <c r="AH1551" s="2"/>
      <c r="AI1551" s="2"/>
    </row>
    <row r="1552" spans="1:35" ht="25.5" x14ac:dyDescent="0.2">
      <c r="A1552" s="27" t="s">
        <v>90</v>
      </c>
      <c r="B1552" s="28">
        <v>776</v>
      </c>
      <c r="C1552" s="29">
        <v>1</v>
      </c>
      <c r="D1552" s="29">
        <v>13</v>
      </c>
      <c r="E1552" s="33" t="s">
        <v>89</v>
      </c>
      <c r="F1552" s="31" t="s">
        <v>838</v>
      </c>
      <c r="G1552" s="32">
        <v>12523.7</v>
      </c>
      <c r="H1552" s="32">
        <v>8933</v>
      </c>
      <c r="I1552" s="32">
        <v>8933</v>
      </c>
      <c r="J1552" s="7"/>
      <c r="K1552" s="2"/>
      <c r="L1552" s="2"/>
      <c r="M1552" s="2"/>
      <c r="N1552" s="2"/>
      <c r="O1552" s="2"/>
      <c r="P1552" s="2"/>
      <c r="Q1552" s="2"/>
      <c r="R1552" s="2"/>
      <c r="S1552" s="2"/>
      <c r="T1552" s="2"/>
      <c r="U1552" s="2"/>
      <c r="V1552" s="2"/>
      <c r="W1552" s="2"/>
      <c r="X1552" s="2"/>
      <c r="Y1552" s="2"/>
      <c r="Z1552" s="2"/>
      <c r="AA1552" s="2"/>
      <c r="AB1552" s="2"/>
      <c r="AC1552" s="2"/>
      <c r="AD1552" s="2"/>
      <c r="AE1552" s="2"/>
      <c r="AF1552" s="2"/>
      <c r="AG1552" s="2"/>
      <c r="AH1552" s="2"/>
      <c r="AI1552" s="2"/>
    </row>
    <row r="1553" spans="1:35" ht="25.5" x14ac:dyDescent="0.2">
      <c r="A1553" s="27" t="s">
        <v>88</v>
      </c>
      <c r="B1553" s="28">
        <v>776</v>
      </c>
      <c r="C1553" s="29">
        <v>1</v>
      </c>
      <c r="D1553" s="29">
        <v>13</v>
      </c>
      <c r="E1553" s="33" t="s">
        <v>87</v>
      </c>
      <c r="F1553" s="31" t="s">
        <v>838</v>
      </c>
      <c r="G1553" s="32">
        <v>12523.7</v>
      </c>
      <c r="H1553" s="32">
        <v>8933</v>
      </c>
      <c r="I1553" s="32">
        <v>8933</v>
      </c>
      <c r="J1553" s="7"/>
      <c r="K1553" s="2"/>
      <c r="L1553" s="2"/>
      <c r="M1553" s="2"/>
      <c r="N1553" s="2"/>
      <c r="O1553" s="2"/>
      <c r="P1553" s="2"/>
      <c r="Q1553" s="2"/>
      <c r="R1553" s="2"/>
      <c r="S1553" s="2"/>
      <c r="T1553" s="2"/>
      <c r="U1553" s="2"/>
      <c r="V1553" s="2"/>
      <c r="W1553" s="2"/>
      <c r="X1553" s="2"/>
      <c r="Y1553" s="2"/>
      <c r="Z1553" s="2"/>
      <c r="AA1553" s="2"/>
      <c r="AB1553" s="2"/>
      <c r="AC1553" s="2"/>
      <c r="AD1553" s="2"/>
      <c r="AE1553" s="2"/>
      <c r="AF1553" s="2"/>
      <c r="AG1553" s="2"/>
      <c r="AH1553" s="2"/>
      <c r="AI1553" s="2"/>
    </row>
    <row r="1554" spans="1:35" ht="25.5" x14ac:dyDescent="0.2">
      <c r="A1554" s="27" t="s">
        <v>4</v>
      </c>
      <c r="B1554" s="28">
        <v>776</v>
      </c>
      <c r="C1554" s="29">
        <v>1</v>
      </c>
      <c r="D1554" s="29">
        <v>13</v>
      </c>
      <c r="E1554" s="33" t="s">
        <v>87</v>
      </c>
      <c r="F1554" s="31" t="s">
        <v>3</v>
      </c>
      <c r="G1554" s="32">
        <v>12523.7</v>
      </c>
      <c r="H1554" s="32">
        <v>8933</v>
      </c>
      <c r="I1554" s="32">
        <v>8933</v>
      </c>
      <c r="J1554" s="7"/>
      <c r="K1554" s="2"/>
      <c r="L1554" s="2"/>
      <c r="M1554" s="2"/>
      <c r="N1554" s="2"/>
      <c r="O1554" s="2"/>
      <c r="P1554" s="2"/>
      <c r="Q1554" s="2"/>
      <c r="R1554" s="2"/>
      <c r="S1554" s="2"/>
      <c r="T1554" s="2"/>
      <c r="U1554" s="2"/>
      <c r="V1554" s="2"/>
      <c r="W1554" s="2"/>
      <c r="X1554" s="2"/>
      <c r="Y1554" s="2"/>
      <c r="Z1554" s="2"/>
      <c r="AA1554" s="2"/>
      <c r="AB1554" s="2"/>
      <c r="AC1554" s="2"/>
      <c r="AD1554" s="2"/>
      <c r="AE1554" s="2"/>
      <c r="AF1554" s="2"/>
      <c r="AG1554" s="2"/>
      <c r="AH1554" s="2"/>
      <c r="AI1554" s="2"/>
    </row>
    <row r="1555" spans="1:35" ht="25.5" x14ac:dyDescent="0.2">
      <c r="A1555" s="27" t="s">
        <v>86</v>
      </c>
      <c r="B1555" s="28">
        <v>776</v>
      </c>
      <c r="C1555" s="29">
        <v>1</v>
      </c>
      <c r="D1555" s="29">
        <v>13</v>
      </c>
      <c r="E1555" s="33" t="s">
        <v>85</v>
      </c>
      <c r="F1555" s="31" t="s">
        <v>838</v>
      </c>
      <c r="G1555" s="32">
        <v>294362.52</v>
      </c>
      <c r="H1555" s="32">
        <v>292111.52</v>
      </c>
      <c r="I1555" s="32">
        <v>292111.52</v>
      </c>
      <c r="J1555" s="7"/>
      <c r="K1555" s="2"/>
      <c r="L1555" s="2"/>
      <c r="M1555" s="2"/>
      <c r="N1555" s="2"/>
      <c r="O1555" s="2"/>
      <c r="P1555" s="2"/>
      <c r="Q1555" s="2"/>
      <c r="R1555" s="2"/>
      <c r="S1555" s="2"/>
      <c r="T1555" s="2"/>
      <c r="U1555" s="2"/>
      <c r="V1555" s="2"/>
      <c r="W1555" s="2"/>
      <c r="X1555" s="2"/>
      <c r="Y1555" s="2"/>
      <c r="Z1555" s="2"/>
      <c r="AA1555" s="2"/>
      <c r="AB1555" s="2"/>
      <c r="AC1555" s="2"/>
      <c r="AD1555" s="2"/>
      <c r="AE1555" s="2"/>
      <c r="AF1555" s="2"/>
      <c r="AG1555" s="2"/>
      <c r="AH1555" s="2"/>
      <c r="AI1555" s="2"/>
    </row>
    <row r="1556" spans="1:35" ht="25.5" x14ac:dyDescent="0.2">
      <c r="A1556" s="27" t="s">
        <v>84</v>
      </c>
      <c r="B1556" s="28">
        <v>776</v>
      </c>
      <c r="C1556" s="29">
        <v>1</v>
      </c>
      <c r="D1556" s="29">
        <v>13</v>
      </c>
      <c r="E1556" s="33" t="s">
        <v>83</v>
      </c>
      <c r="F1556" s="31" t="s">
        <v>838</v>
      </c>
      <c r="G1556" s="32">
        <v>294362.52</v>
      </c>
      <c r="H1556" s="32">
        <v>292111.52</v>
      </c>
      <c r="I1556" s="32">
        <v>292111.52</v>
      </c>
      <c r="J1556" s="7"/>
      <c r="K1556" s="2"/>
      <c r="L1556" s="2"/>
      <c r="M1556" s="2"/>
      <c r="N1556" s="2"/>
      <c r="O1556" s="2"/>
      <c r="P1556" s="2"/>
      <c r="Q1556" s="2"/>
      <c r="R1556" s="2"/>
      <c r="S1556" s="2"/>
      <c r="T1556" s="2"/>
      <c r="U1556" s="2"/>
      <c r="V1556" s="2"/>
      <c r="W1556" s="2"/>
      <c r="X1556" s="2"/>
      <c r="Y1556" s="2"/>
      <c r="Z1556" s="2"/>
      <c r="AA1556" s="2"/>
      <c r="AB1556" s="2"/>
      <c r="AC1556" s="2"/>
      <c r="AD1556" s="2"/>
      <c r="AE1556" s="2"/>
      <c r="AF1556" s="2"/>
      <c r="AG1556" s="2"/>
      <c r="AH1556" s="2"/>
      <c r="AI1556" s="2"/>
    </row>
    <row r="1557" spans="1:35" ht="25.5" x14ac:dyDescent="0.2">
      <c r="A1557" s="27" t="s">
        <v>4</v>
      </c>
      <c r="B1557" s="28">
        <v>776</v>
      </c>
      <c r="C1557" s="29">
        <v>1</v>
      </c>
      <c r="D1557" s="29">
        <v>13</v>
      </c>
      <c r="E1557" s="33" t="s">
        <v>83</v>
      </c>
      <c r="F1557" s="31" t="s">
        <v>3</v>
      </c>
      <c r="G1557" s="32">
        <v>294362.52</v>
      </c>
      <c r="H1557" s="32">
        <v>292111.52</v>
      </c>
      <c r="I1557" s="32">
        <v>292111.52</v>
      </c>
      <c r="J1557" s="7"/>
      <c r="K1557" s="2"/>
      <c r="L1557" s="2"/>
      <c r="M1557" s="2"/>
      <c r="N1557" s="2"/>
      <c r="O1557" s="2"/>
      <c r="P1557" s="2"/>
      <c r="Q1557" s="2"/>
      <c r="R1557" s="2"/>
      <c r="S1557" s="2"/>
      <c r="T1557" s="2"/>
      <c r="U1557" s="2"/>
      <c r="V1557" s="2"/>
      <c r="W1557" s="2"/>
      <c r="X1557" s="2"/>
      <c r="Y1557" s="2"/>
      <c r="Z1557" s="2"/>
      <c r="AA1557" s="2"/>
      <c r="AB1557" s="2"/>
      <c r="AC1557" s="2"/>
      <c r="AD1557" s="2"/>
      <c r="AE1557" s="2"/>
      <c r="AF1557" s="2"/>
      <c r="AG1557" s="2"/>
      <c r="AH1557" s="2"/>
      <c r="AI1557" s="2"/>
    </row>
    <row r="1558" spans="1:35" ht="38.25" x14ac:dyDescent="0.2">
      <c r="A1558" s="27" t="s">
        <v>82</v>
      </c>
      <c r="B1558" s="28">
        <v>776</v>
      </c>
      <c r="C1558" s="29">
        <v>1</v>
      </c>
      <c r="D1558" s="29">
        <v>13</v>
      </c>
      <c r="E1558" s="33" t="s">
        <v>81</v>
      </c>
      <c r="F1558" s="31" t="s">
        <v>838</v>
      </c>
      <c r="G1558" s="32">
        <v>20368.54</v>
      </c>
      <c r="H1558" s="32">
        <v>23350.240000000002</v>
      </c>
      <c r="I1558" s="32">
        <v>23350.240000000002</v>
      </c>
      <c r="J1558" s="7"/>
      <c r="K1558" s="2"/>
      <c r="L1558" s="2"/>
      <c r="M1558" s="2"/>
      <c r="N1558" s="2"/>
      <c r="O1558" s="2"/>
      <c r="P1558" s="2"/>
      <c r="Q1558" s="2"/>
      <c r="R1558" s="2"/>
      <c r="S1558" s="2"/>
      <c r="T1558" s="2"/>
      <c r="U1558" s="2"/>
      <c r="V1558" s="2"/>
      <c r="W1558" s="2"/>
      <c r="X1558" s="2"/>
      <c r="Y1558" s="2"/>
      <c r="Z1558" s="2"/>
      <c r="AA1558" s="2"/>
      <c r="AB1558" s="2"/>
      <c r="AC1558" s="2"/>
      <c r="AD1558" s="2"/>
      <c r="AE1558" s="2"/>
      <c r="AF1558" s="2"/>
      <c r="AG1558" s="2"/>
      <c r="AH1558" s="2"/>
      <c r="AI1558" s="2"/>
    </row>
    <row r="1559" spans="1:35" ht="25.5" x14ac:dyDescent="0.2">
      <c r="A1559" s="27" t="s">
        <v>80</v>
      </c>
      <c r="B1559" s="28">
        <v>776</v>
      </c>
      <c r="C1559" s="29">
        <v>1</v>
      </c>
      <c r="D1559" s="29">
        <v>13</v>
      </c>
      <c r="E1559" s="33" t="s">
        <v>79</v>
      </c>
      <c r="F1559" s="31" t="s">
        <v>838</v>
      </c>
      <c r="G1559" s="32">
        <v>20368.54</v>
      </c>
      <c r="H1559" s="32">
        <v>23350.240000000002</v>
      </c>
      <c r="I1559" s="32">
        <v>23350.240000000002</v>
      </c>
      <c r="J1559" s="7"/>
      <c r="K1559" s="2"/>
      <c r="L1559" s="2"/>
      <c r="M1559" s="2"/>
      <c r="N1559" s="2"/>
      <c r="O1559" s="2"/>
      <c r="P1559" s="2"/>
      <c r="Q1559" s="2"/>
      <c r="R1559" s="2"/>
      <c r="S1559" s="2"/>
      <c r="T1559" s="2"/>
      <c r="U1559" s="2"/>
      <c r="V1559" s="2"/>
      <c r="W1559" s="2"/>
      <c r="X1559" s="2"/>
      <c r="Y1559" s="2"/>
      <c r="Z1559" s="2"/>
      <c r="AA1559" s="2"/>
      <c r="AB1559" s="2"/>
      <c r="AC1559" s="2"/>
      <c r="AD1559" s="2"/>
      <c r="AE1559" s="2"/>
      <c r="AF1559" s="2"/>
      <c r="AG1559" s="2"/>
      <c r="AH1559" s="2"/>
      <c r="AI1559" s="2"/>
    </row>
    <row r="1560" spans="1:35" ht="25.5" x14ac:dyDescent="0.2">
      <c r="A1560" s="27" t="s">
        <v>4</v>
      </c>
      <c r="B1560" s="28">
        <v>776</v>
      </c>
      <c r="C1560" s="29">
        <v>1</v>
      </c>
      <c r="D1560" s="29">
        <v>13</v>
      </c>
      <c r="E1560" s="33" t="s">
        <v>79</v>
      </c>
      <c r="F1560" s="31" t="s">
        <v>3</v>
      </c>
      <c r="G1560" s="32">
        <v>20368.54</v>
      </c>
      <c r="H1560" s="32">
        <v>23350.240000000002</v>
      </c>
      <c r="I1560" s="32">
        <v>23350.240000000002</v>
      </c>
      <c r="J1560" s="7"/>
      <c r="K1560" s="2"/>
      <c r="L1560" s="2"/>
      <c r="M1560" s="2"/>
      <c r="N1560" s="2"/>
      <c r="O1560" s="2"/>
      <c r="P1560" s="2"/>
      <c r="Q1560" s="2"/>
      <c r="R1560" s="2"/>
      <c r="S1560" s="2"/>
      <c r="T1560" s="2"/>
      <c r="U1560" s="2"/>
      <c r="V1560" s="2"/>
      <c r="W1560" s="2"/>
      <c r="X1560" s="2"/>
      <c r="Y1560" s="2"/>
      <c r="Z1560" s="2"/>
      <c r="AA1560" s="2"/>
      <c r="AB1560" s="2"/>
      <c r="AC1560" s="2"/>
      <c r="AD1560" s="2"/>
      <c r="AE1560" s="2"/>
      <c r="AF1560" s="2"/>
      <c r="AG1560" s="2"/>
      <c r="AH1560" s="2"/>
      <c r="AI1560" s="2"/>
    </row>
    <row r="1561" spans="1:35" ht="51" x14ac:dyDescent="0.2">
      <c r="A1561" s="27" t="s">
        <v>78</v>
      </c>
      <c r="B1561" s="28">
        <v>776</v>
      </c>
      <c r="C1561" s="29">
        <v>1</v>
      </c>
      <c r="D1561" s="29">
        <v>13</v>
      </c>
      <c r="E1561" s="33" t="s">
        <v>77</v>
      </c>
      <c r="F1561" s="31" t="s">
        <v>838</v>
      </c>
      <c r="G1561" s="32">
        <v>99000</v>
      </c>
      <c r="H1561" s="32">
        <v>0</v>
      </c>
      <c r="I1561" s="32">
        <v>0</v>
      </c>
      <c r="J1561" s="7"/>
      <c r="K1561" s="2"/>
      <c r="L1561" s="2"/>
      <c r="M1561" s="2"/>
      <c r="N1561" s="2"/>
      <c r="O1561" s="2"/>
      <c r="P1561" s="2"/>
      <c r="Q1561" s="2"/>
      <c r="R1561" s="2"/>
      <c r="S1561" s="2"/>
      <c r="T1561" s="2"/>
      <c r="U1561" s="2"/>
      <c r="V1561" s="2"/>
      <c r="W1561" s="2"/>
      <c r="X1561" s="2"/>
      <c r="Y1561" s="2"/>
      <c r="Z1561" s="2"/>
      <c r="AA1561" s="2"/>
      <c r="AB1561" s="2"/>
      <c r="AC1561" s="2"/>
      <c r="AD1561" s="2"/>
      <c r="AE1561" s="2"/>
      <c r="AF1561" s="2"/>
      <c r="AG1561" s="2"/>
      <c r="AH1561" s="2"/>
      <c r="AI1561" s="2"/>
    </row>
    <row r="1562" spans="1:35" ht="89.25" x14ac:dyDescent="0.2">
      <c r="A1562" s="27" t="s">
        <v>76</v>
      </c>
      <c r="B1562" s="28">
        <v>776</v>
      </c>
      <c r="C1562" s="29">
        <v>1</v>
      </c>
      <c r="D1562" s="29">
        <v>13</v>
      </c>
      <c r="E1562" s="33" t="s">
        <v>75</v>
      </c>
      <c r="F1562" s="31" t="s">
        <v>838</v>
      </c>
      <c r="G1562" s="32">
        <v>99000</v>
      </c>
      <c r="H1562" s="32">
        <v>0</v>
      </c>
      <c r="I1562" s="32">
        <v>0</v>
      </c>
      <c r="J1562" s="7"/>
      <c r="K1562" s="2"/>
      <c r="L1562" s="2"/>
      <c r="M1562" s="2"/>
      <c r="N1562" s="2"/>
      <c r="O1562" s="2"/>
      <c r="P1562" s="2"/>
      <c r="Q1562" s="2"/>
      <c r="R1562" s="2"/>
      <c r="S1562" s="2"/>
      <c r="T1562" s="2"/>
      <c r="U1562" s="2"/>
      <c r="V1562" s="2"/>
      <c r="W1562" s="2"/>
      <c r="X1562" s="2"/>
      <c r="Y1562" s="2"/>
      <c r="Z1562" s="2"/>
      <c r="AA1562" s="2"/>
      <c r="AB1562" s="2"/>
      <c r="AC1562" s="2"/>
      <c r="AD1562" s="2"/>
      <c r="AE1562" s="2"/>
      <c r="AF1562" s="2"/>
      <c r="AG1562" s="2"/>
      <c r="AH1562" s="2"/>
      <c r="AI1562" s="2"/>
    </row>
    <row r="1563" spans="1:35" ht="51" x14ac:dyDescent="0.2">
      <c r="A1563" s="27" t="s">
        <v>74</v>
      </c>
      <c r="B1563" s="28">
        <v>776</v>
      </c>
      <c r="C1563" s="29">
        <v>1</v>
      </c>
      <c r="D1563" s="29">
        <v>13</v>
      </c>
      <c r="E1563" s="33" t="s">
        <v>73</v>
      </c>
      <c r="F1563" s="31" t="s">
        <v>838</v>
      </c>
      <c r="G1563" s="32">
        <v>99000</v>
      </c>
      <c r="H1563" s="32">
        <v>0</v>
      </c>
      <c r="I1563" s="32">
        <v>0</v>
      </c>
      <c r="J1563" s="7"/>
      <c r="K1563" s="2"/>
      <c r="L1563" s="2"/>
      <c r="M1563" s="2"/>
      <c r="N1563" s="2"/>
      <c r="O1563" s="2"/>
      <c r="P1563" s="2"/>
      <c r="Q1563" s="2"/>
      <c r="R1563" s="2"/>
      <c r="S1563" s="2"/>
      <c r="T1563" s="2"/>
      <c r="U1563" s="2"/>
      <c r="V1563" s="2"/>
      <c r="W1563" s="2"/>
      <c r="X1563" s="2"/>
      <c r="Y1563" s="2"/>
      <c r="Z1563" s="2"/>
      <c r="AA1563" s="2"/>
      <c r="AB1563" s="2"/>
      <c r="AC1563" s="2"/>
      <c r="AD1563" s="2"/>
      <c r="AE1563" s="2"/>
      <c r="AF1563" s="2"/>
      <c r="AG1563" s="2"/>
      <c r="AH1563" s="2"/>
      <c r="AI1563" s="2"/>
    </row>
    <row r="1564" spans="1:35" ht="25.5" x14ac:dyDescent="0.2">
      <c r="A1564" s="27" t="s">
        <v>4</v>
      </c>
      <c r="B1564" s="28">
        <v>776</v>
      </c>
      <c r="C1564" s="29">
        <v>1</v>
      </c>
      <c r="D1564" s="29">
        <v>13</v>
      </c>
      <c r="E1564" s="33" t="s">
        <v>73</v>
      </c>
      <c r="F1564" s="31" t="s">
        <v>3</v>
      </c>
      <c r="G1564" s="32">
        <v>99000</v>
      </c>
      <c r="H1564" s="32">
        <v>0</v>
      </c>
      <c r="I1564" s="32">
        <v>0</v>
      </c>
      <c r="J1564" s="7"/>
      <c r="K1564" s="2"/>
      <c r="L1564" s="2"/>
      <c r="M1564" s="2"/>
      <c r="N1564" s="2"/>
      <c r="O1564" s="2"/>
      <c r="P1564" s="2"/>
      <c r="Q1564" s="2"/>
      <c r="R1564" s="2"/>
      <c r="S1564" s="2"/>
      <c r="T1564" s="2"/>
      <c r="U1564" s="2"/>
      <c r="V1564" s="2"/>
      <c r="W1564" s="2"/>
      <c r="X1564" s="2"/>
      <c r="Y1564" s="2"/>
      <c r="Z1564" s="2"/>
      <c r="AA1564" s="2"/>
      <c r="AB1564" s="2"/>
      <c r="AC1564" s="2"/>
      <c r="AD1564" s="2"/>
      <c r="AE1564" s="2"/>
      <c r="AF1564" s="2"/>
      <c r="AG1564" s="2"/>
      <c r="AH1564" s="2"/>
      <c r="AI1564" s="2"/>
    </row>
    <row r="1565" spans="1:35" ht="25.5" x14ac:dyDescent="0.2">
      <c r="A1565" s="27" t="s">
        <v>64</v>
      </c>
      <c r="B1565" s="28">
        <v>776</v>
      </c>
      <c r="C1565" s="29">
        <v>1</v>
      </c>
      <c r="D1565" s="29">
        <v>13</v>
      </c>
      <c r="E1565" s="33" t="s">
        <v>63</v>
      </c>
      <c r="F1565" s="31" t="s">
        <v>838</v>
      </c>
      <c r="G1565" s="32">
        <v>4555258.63</v>
      </c>
      <c r="H1565" s="32">
        <v>4547730.63</v>
      </c>
      <c r="I1565" s="32">
        <v>4547730.63</v>
      </c>
      <c r="J1565" s="7"/>
      <c r="K1565" s="2"/>
      <c r="L1565" s="2"/>
      <c r="M1565" s="2"/>
      <c r="N1565" s="2"/>
      <c r="O1565" s="2"/>
      <c r="P1565" s="2"/>
      <c r="Q1565" s="2"/>
      <c r="R1565" s="2"/>
      <c r="S1565" s="2"/>
      <c r="T1565" s="2"/>
      <c r="U1565" s="2"/>
      <c r="V1565" s="2"/>
      <c r="W1565" s="2"/>
      <c r="X1565" s="2"/>
      <c r="Y1565" s="2"/>
      <c r="Z1565" s="2"/>
      <c r="AA1565" s="2"/>
      <c r="AB1565" s="2"/>
      <c r="AC1565" s="2"/>
      <c r="AD1565" s="2"/>
      <c r="AE1565" s="2"/>
      <c r="AF1565" s="2"/>
      <c r="AG1565" s="2"/>
      <c r="AH1565" s="2"/>
      <c r="AI1565" s="2"/>
    </row>
    <row r="1566" spans="1:35" ht="38.25" x14ac:dyDescent="0.2">
      <c r="A1566" s="27" t="s">
        <v>62</v>
      </c>
      <c r="B1566" s="28">
        <v>776</v>
      </c>
      <c r="C1566" s="29">
        <v>1</v>
      </c>
      <c r="D1566" s="29">
        <v>13</v>
      </c>
      <c r="E1566" s="33" t="s">
        <v>61</v>
      </c>
      <c r="F1566" s="31" t="s">
        <v>838</v>
      </c>
      <c r="G1566" s="32">
        <v>4555258.63</v>
      </c>
      <c r="H1566" s="32">
        <v>4547730.63</v>
      </c>
      <c r="I1566" s="32">
        <v>4547730.63</v>
      </c>
      <c r="J1566" s="7"/>
      <c r="K1566" s="2"/>
      <c r="L1566" s="2"/>
      <c r="M1566" s="2"/>
      <c r="N1566" s="2"/>
      <c r="O1566" s="2"/>
      <c r="P1566" s="2"/>
      <c r="Q1566" s="2"/>
      <c r="R1566" s="2"/>
      <c r="S1566" s="2"/>
      <c r="T1566" s="2"/>
      <c r="U1566" s="2"/>
      <c r="V1566" s="2"/>
      <c r="W1566" s="2"/>
      <c r="X1566" s="2"/>
      <c r="Y1566" s="2"/>
      <c r="Z1566" s="2"/>
      <c r="AA1566" s="2"/>
      <c r="AB1566" s="2"/>
      <c r="AC1566" s="2"/>
      <c r="AD1566" s="2"/>
      <c r="AE1566" s="2"/>
      <c r="AF1566" s="2"/>
      <c r="AG1566" s="2"/>
      <c r="AH1566" s="2"/>
      <c r="AI1566" s="2"/>
    </row>
    <row r="1567" spans="1:35" ht="25.5" x14ac:dyDescent="0.2">
      <c r="A1567" s="27" t="s">
        <v>72</v>
      </c>
      <c r="B1567" s="28">
        <v>776</v>
      </c>
      <c r="C1567" s="29">
        <v>1</v>
      </c>
      <c r="D1567" s="29">
        <v>13</v>
      </c>
      <c r="E1567" s="33" t="s">
        <v>71</v>
      </c>
      <c r="F1567" s="31" t="s">
        <v>838</v>
      </c>
      <c r="G1567" s="32">
        <v>338895.79</v>
      </c>
      <c r="H1567" s="32">
        <v>331367.78999999998</v>
      </c>
      <c r="I1567" s="32">
        <v>331367.78999999998</v>
      </c>
      <c r="J1567" s="7"/>
      <c r="K1567" s="2"/>
      <c r="L1567" s="2"/>
      <c r="M1567" s="2"/>
      <c r="N1567" s="2"/>
      <c r="O1567" s="2"/>
      <c r="P1567" s="2"/>
      <c r="Q1567" s="2"/>
      <c r="R1567" s="2"/>
      <c r="S1567" s="2"/>
      <c r="T1567" s="2"/>
      <c r="U1567" s="2"/>
      <c r="V1567" s="2"/>
      <c r="W1567" s="2"/>
      <c r="X1567" s="2"/>
      <c r="Y1567" s="2"/>
      <c r="Z1567" s="2"/>
      <c r="AA1567" s="2"/>
      <c r="AB1567" s="2"/>
      <c r="AC1567" s="2"/>
      <c r="AD1567" s="2"/>
      <c r="AE1567" s="2"/>
      <c r="AF1567" s="2"/>
      <c r="AG1567" s="2"/>
      <c r="AH1567" s="2"/>
      <c r="AI1567" s="2"/>
    </row>
    <row r="1568" spans="1:35" ht="51" x14ac:dyDescent="0.2">
      <c r="A1568" s="27" t="s">
        <v>59</v>
      </c>
      <c r="B1568" s="28">
        <v>776</v>
      </c>
      <c r="C1568" s="29">
        <v>1</v>
      </c>
      <c r="D1568" s="29">
        <v>13</v>
      </c>
      <c r="E1568" s="33" t="s">
        <v>71</v>
      </c>
      <c r="F1568" s="31" t="s">
        <v>57</v>
      </c>
      <c r="G1568" s="32">
        <v>145824</v>
      </c>
      <c r="H1568" s="32">
        <v>145824</v>
      </c>
      <c r="I1568" s="32">
        <v>145824</v>
      </c>
      <c r="J1568" s="7"/>
      <c r="K1568" s="2"/>
      <c r="L1568" s="2"/>
      <c r="M1568" s="2"/>
      <c r="N1568" s="2"/>
      <c r="O1568" s="2"/>
      <c r="P1568" s="2"/>
      <c r="Q1568" s="2"/>
      <c r="R1568" s="2"/>
      <c r="S1568" s="2"/>
      <c r="T1568" s="2"/>
      <c r="U1568" s="2"/>
      <c r="V1568" s="2"/>
      <c r="W1568" s="2"/>
      <c r="X1568" s="2"/>
      <c r="Y1568" s="2"/>
      <c r="Z1568" s="2"/>
      <c r="AA1568" s="2"/>
      <c r="AB1568" s="2"/>
      <c r="AC1568" s="2"/>
      <c r="AD1568" s="2"/>
      <c r="AE1568" s="2"/>
      <c r="AF1568" s="2"/>
      <c r="AG1568" s="2"/>
      <c r="AH1568" s="2"/>
      <c r="AI1568" s="2"/>
    </row>
    <row r="1569" spans="1:35" ht="25.5" x14ac:dyDescent="0.2">
      <c r="A1569" s="27" t="s">
        <v>4</v>
      </c>
      <c r="B1569" s="28">
        <v>776</v>
      </c>
      <c r="C1569" s="29">
        <v>1</v>
      </c>
      <c r="D1569" s="29">
        <v>13</v>
      </c>
      <c r="E1569" s="33" t="s">
        <v>71</v>
      </c>
      <c r="F1569" s="31" t="s">
        <v>3</v>
      </c>
      <c r="G1569" s="32">
        <v>178179.79</v>
      </c>
      <c r="H1569" s="32">
        <v>178179.79</v>
      </c>
      <c r="I1569" s="32">
        <v>178179.79</v>
      </c>
      <c r="J1569" s="7"/>
      <c r="K1569" s="2"/>
      <c r="L1569" s="2"/>
      <c r="M1569" s="2"/>
      <c r="N1569" s="2"/>
      <c r="O1569" s="2"/>
      <c r="P1569" s="2"/>
      <c r="Q1569" s="2"/>
      <c r="R1569" s="2"/>
      <c r="S1569" s="2"/>
      <c r="T1569" s="2"/>
      <c r="U1569" s="2"/>
      <c r="V1569" s="2"/>
      <c r="W1569" s="2"/>
      <c r="X1569" s="2"/>
      <c r="Y1569" s="2"/>
      <c r="Z1569" s="2"/>
      <c r="AA1569" s="2"/>
      <c r="AB1569" s="2"/>
      <c r="AC1569" s="2"/>
      <c r="AD1569" s="2"/>
      <c r="AE1569" s="2"/>
      <c r="AF1569" s="2"/>
      <c r="AG1569" s="2"/>
      <c r="AH1569" s="2"/>
      <c r="AI1569" s="2"/>
    </row>
    <row r="1570" spans="1:35" x14ac:dyDescent="0.2">
      <c r="A1570" s="27" t="s">
        <v>2</v>
      </c>
      <c r="B1570" s="28">
        <v>776</v>
      </c>
      <c r="C1570" s="29">
        <v>1</v>
      </c>
      <c r="D1570" s="29">
        <v>13</v>
      </c>
      <c r="E1570" s="33" t="s">
        <v>71</v>
      </c>
      <c r="F1570" s="31" t="s">
        <v>0</v>
      </c>
      <c r="G1570" s="32">
        <v>14892</v>
      </c>
      <c r="H1570" s="32">
        <v>7364</v>
      </c>
      <c r="I1570" s="32">
        <v>7364</v>
      </c>
      <c r="J1570" s="7"/>
      <c r="K1570" s="2"/>
      <c r="L1570" s="2"/>
      <c r="M1570" s="2"/>
      <c r="N1570" s="2"/>
      <c r="O1570" s="2"/>
      <c r="P1570" s="2"/>
      <c r="Q1570" s="2"/>
      <c r="R1570" s="2"/>
      <c r="S1570" s="2"/>
      <c r="T1570" s="2"/>
      <c r="U1570" s="2"/>
      <c r="V1570" s="2"/>
      <c r="W1570" s="2"/>
      <c r="X1570" s="2"/>
      <c r="Y1570" s="2"/>
      <c r="Z1570" s="2"/>
      <c r="AA1570" s="2"/>
      <c r="AB1570" s="2"/>
      <c r="AC1570" s="2"/>
      <c r="AD1570" s="2"/>
      <c r="AE1570" s="2"/>
      <c r="AF1570" s="2"/>
      <c r="AG1570" s="2"/>
      <c r="AH1570" s="2"/>
      <c r="AI1570" s="2"/>
    </row>
    <row r="1571" spans="1:35" ht="25.5" x14ac:dyDescent="0.2">
      <c r="A1571" s="27" t="s">
        <v>70</v>
      </c>
      <c r="B1571" s="28">
        <v>776</v>
      </c>
      <c r="C1571" s="29">
        <v>1</v>
      </c>
      <c r="D1571" s="29">
        <v>13</v>
      </c>
      <c r="E1571" s="33" t="s">
        <v>69</v>
      </c>
      <c r="F1571" s="31" t="s">
        <v>838</v>
      </c>
      <c r="G1571" s="32">
        <v>4117313.3</v>
      </c>
      <c r="H1571" s="32">
        <v>4117313.3</v>
      </c>
      <c r="I1571" s="32">
        <v>4117313.3</v>
      </c>
      <c r="J1571" s="7"/>
      <c r="K1571" s="2"/>
      <c r="L1571" s="2"/>
      <c r="M1571" s="2"/>
      <c r="N1571" s="2"/>
      <c r="O1571" s="2"/>
      <c r="P1571" s="2"/>
      <c r="Q1571" s="2"/>
      <c r="R1571" s="2"/>
      <c r="S1571" s="2"/>
      <c r="T1571" s="2"/>
      <c r="U1571" s="2"/>
      <c r="V1571" s="2"/>
      <c r="W1571" s="2"/>
      <c r="X1571" s="2"/>
      <c r="Y1571" s="2"/>
      <c r="Z1571" s="2"/>
      <c r="AA1571" s="2"/>
      <c r="AB1571" s="2"/>
      <c r="AC1571" s="2"/>
      <c r="AD1571" s="2"/>
      <c r="AE1571" s="2"/>
      <c r="AF1571" s="2"/>
      <c r="AG1571" s="2"/>
      <c r="AH1571" s="2"/>
      <c r="AI1571" s="2"/>
    </row>
    <row r="1572" spans="1:35" ht="51" x14ac:dyDescent="0.2">
      <c r="A1572" s="27" t="s">
        <v>59</v>
      </c>
      <c r="B1572" s="28">
        <v>776</v>
      </c>
      <c r="C1572" s="29">
        <v>1</v>
      </c>
      <c r="D1572" s="29">
        <v>13</v>
      </c>
      <c r="E1572" s="33" t="s">
        <v>69</v>
      </c>
      <c r="F1572" s="31" t="s">
        <v>57</v>
      </c>
      <c r="G1572" s="32">
        <v>4117313.3</v>
      </c>
      <c r="H1572" s="32">
        <v>4117313.3</v>
      </c>
      <c r="I1572" s="32">
        <v>4117313.3</v>
      </c>
      <c r="J1572" s="7"/>
      <c r="K1572" s="2"/>
      <c r="L1572" s="2"/>
      <c r="M1572" s="2"/>
      <c r="N1572" s="2"/>
      <c r="O1572" s="2"/>
      <c r="P1572" s="2"/>
      <c r="Q1572" s="2"/>
      <c r="R1572" s="2"/>
      <c r="S1572" s="2"/>
      <c r="T1572" s="2"/>
      <c r="U1572" s="2"/>
      <c r="V1572" s="2"/>
      <c r="W1572" s="2"/>
      <c r="X1572" s="2"/>
      <c r="Y1572" s="2"/>
      <c r="Z1572" s="2"/>
      <c r="AA1572" s="2"/>
      <c r="AB1572" s="2"/>
      <c r="AC1572" s="2"/>
      <c r="AD1572" s="2"/>
      <c r="AE1572" s="2"/>
      <c r="AF1572" s="2"/>
      <c r="AG1572" s="2"/>
      <c r="AH1572" s="2"/>
      <c r="AI1572" s="2"/>
    </row>
    <row r="1573" spans="1:35" x14ac:dyDescent="0.2">
      <c r="A1573" s="27" t="s">
        <v>68</v>
      </c>
      <c r="B1573" s="28">
        <v>776</v>
      </c>
      <c r="C1573" s="29">
        <v>1</v>
      </c>
      <c r="D1573" s="29">
        <v>13</v>
      </c>
      <c r="E1573" s="33" t="s">
        <v>67</v>
      </c>
      <c r="F1573" s="31" t="s">
        <v>838</v>
      </c>
      <c r="G1573" s="32">
        <v>99049.54</v>
      </c>
      <c r="H1573" s="32">
        <v>99049.54</v>
      </c>
      <c r="I1573" s="32">
        <v>99049.54</v>
      </c>
      <c r="J1573" s="7"/>
      <c r="K1573" s="2"/>
      <c r="L1573" s="2"/>
      <c r="M1573" s="2"/>
      <c r="N1573" s="2"/>
      <c r="O1573" s="2"/>
      <c r="P1573" s="2"/>
      <c r="Q1573" s="2"/>
      <c r="R1573" s="2"/>
      <c r="S1573" s="2"/>
      <c r="T1573" s="2"/>
      <c r="U1573" s="2"/>
      <c r="V1573" s="2"/>
      <c r="W1573" s="2"/>
      <c r="X1573" s="2"/>
      <c r="Y1573" s="2"/>
      <c r="Z1573" s="2"/>
      <c r="AA1573" s="2"/>
      <c r="AB1573" s="2"/>
      <c r="AC1573" s="2"/>
      <c r="AD1573" s="2"/>
      <c r="AE1573" s="2"/>
      <c r="AF1573" s="2"/>
      <c r="AG1573" s="2"/>
      <c r="AH1573" s="2"/>
      <c r="AI1573" s="2"/>
    </row>
    <row r="1574" spans="1:35" ht="25.5" x14ac:dyDescent="0.2">
      <c r="A1574" s="27" t="s">
        <v>4</v>
      </c>
      <c r="B1574" s="28">
        <v>776</v>
      </c>
      <c r="C1574" s="29">
        <v>1</v>
      </c>
      <c r="D1574" s="29">
        <v>13</v>
      </c>
      <c r="E1574" s="33" t="s">
        <v>67</v>
      </c>
      <c r="F1574" s="31" t="s">
        <v>3</v>
      </c>
      <c r="G1574" s="32">
        <v>49334.99</v>
      </c>
      <c r="H1574" s="32">
        <v>49334.99</v>
      </c>
      <c r="I1574" s="32">
        <v>49334.99</v>
      </c>
      <c r="J1574" s="7"/>
      <c r="K1574" s="2"/>
      <c r="L1574" s="2"/>
      <c r="M1574" s="2"/>
      <c r="N1574" s="2"/>
      <c r="O1574" s="2"/>
      <c r="P1574" s="2"/>
      <c r="Q1574" s="2"/>
      <c r="R1574" s="2"/>
      <c r="S1574" s="2"/>
      <c r="T1574" s="2"/>
      <c r="U1574" s="2"/>
      <c r="V1574" s="2"/>
      <c r="W1574" s="2"/>
      <c r="X1574" s="2"/>
      <c r="Y1574" s="2"/>
      <c r="Z1574" s="2"/>
      <c r="AA1574" s="2"/>
      <c r="AB1574" s="2"/>
      <c r="AC1574" s="2"/>
      <c r="AD1574" s="2"/>
      <c r="AE1574" s="2"/>
      <c r="AF1574" s="2"/>
      <c r="AG1574" s="2"/>
      <c r="AH1574" s="2"/>
      <c r="AI1574" s="2"/>
    </row>
    <row r="1575" spans="1:35" x14ac:dyDescent="0.2">
      <c r="A1575" s="27" t="s">
        <v>2</v>
      </c>
      <c r="B1575" s="28">
        <v>776</v>
      </c>
      <c r="C1575" s="29">
        <v>1</v>
      </c>
      <c r="D1575" s="29">
        <v>13</v>
      </c>
      <c r="E1575" s="33" t="s">
        <v>67</v>
      </c>
      <c r="F1575" s="31" t="s">
        <v>0</v>
      </c>
      <c r="G1575" s="32">
        <v>49714.55</v>
      </c>
      <c r="H1575" s="32">
        <v>49714.55</v>
      </c>
      <c r="I1575" s="32">
        <v>49714.55</v>
      </c>
      <c r="J1575" s="7"/>
      <c r="K1575" s="2"/>
      <c r="L1575" s="2"/>
      <c r="M1575" s="2"/>
      <c r="N1575" s="2"/>
      <c r="O1575" s="2"/>
      <c r="P1575" s="2"/>
      <c r="Q1575" s="2"/>
      <c r="R1575" s="2"/>
      <c r="S1575" s="2"/>
      <c r="T1575" s="2"/>
      <c r="U1575" s="2"/>
      <c r="V1575" s="2"/>
      <c r="W1575" s="2"/>
      <c r="X1575" s="2"/>
      <c r="Y1575" s="2"/>
      <c r="Z1575" s="2"/>
      <c r="AA1575" s="2"/>
      <c r="AB1575" s="2"/>
      <c r="AC1575" s="2"/>
      <c r="AD1575" s="2"/>
      <c r="AE1575" s="2"/>
      <c r="AF1575" s="2"/>
      <c r="AG1575" s="2"/>
      <c r="AH1575" s="2"/>
      <c r="AI1575" s="2"/>
    </row>
    <row r="1576" spans="1:35" x14ac:dyDescent="0.2">
      <c r="A1576" s="27" t="s">
        <v>66</v>
      </c>
      <c r="B1576" s="28">
        <v>776</v>
      </c>
      <c r="C1576" s="29">
        <v>2</v>
      </c>
      <c r="D1576" s="29" t="s">
        <v>838</v>
      </c>
      <c r="E1576" s="30" t="s">
        <v>838</v>
      </c>
      <c r="F1576" s="31" t="s">
        <v>838</v>
      </c>
      <c r="G1576" s="32">
        <v>579570.81999999995</v>
      </c>
      <c r="H1576" s="32">
        <v>644015.88</v>
      </c>
      <c r="I1576" s="32">
        <v>814084.98</v>
      </c>
      <c r="J1576" s="7"/>
      <c r="K1576" s="2"/>
      <c r="L1576" s="2"/>
      <c r="M1576" s="2"/>
      <c r="N1576" s="2"/>
      <c r="O1576" s="2"/>
      <c r="P1576" s="2"/>
      <c r="Q1576" s="2"/>
      <c r="R1576" s="2"/>
      <c r="S1576" s="2"/>
      <c r="T1576" s="2"/>
      <c r="U1576" s="2"/>
      <c r="V1576" s="2"/>
      <c r="W1576" s="2"/>
      <c r="X1576" s="2"/>
      <c r="Y1576" s="2"/>
      <c r="Z1576" s="2"/>
      <c r="AA1576" s="2"/>
      <c r="AB1576" s="2"/>
      <c r="AC1576" s="2"/>
      <c r="AD1576" s="2"/>
      <c r="AE1576" s="2"/>
      <c r="AF1576" s="2"/>
      <c r="AG1576" s="2"/>
      <c r="AH1576" s="2"/>
      <c r="AI1576" s="2"/>
    </row>
    <row r="1577" spans="1:35" x14ac:dyDescent="0.2">
      <c r="A1577" s="27" t="s">
        <v>65</v>
      </c>
      <c r="B1577" s="28">
        <v>776</v>
      </c>
      <c r="C1577" s="29">
        <v>2</v>
      </c>
      <c r="D1577" s="29">
        <v>3</v>
      </c>
      <c r="E1577" s="30" t="s">
        <v>838</v>
      </c>
      <c r="F1577" s="31" t="s">
        <v>838</v>
      </c>
      <c r="G1577" s="32">
        <v>579570.81999999995</v>
      </c>
      <c r="H1577" s="32">
        <v>644015.88</v>
      </c>
      <c r="I1577" s="32">
        <v>814084.98</v>
      </c>
      <c r="J1577" s="7"/>
      <c r="K1577" s="2"/>
      <c r="L1577" s="2"/>
      <c r="M1577" s="2"/>
      <c r="N1577" s="2"/>
      <c r="O1577" s="2"/>
      <c r="P1577" s="2"/>
      <c r="Q1577" s="2"/>
      <c r="R1577" s="2"/>
      <c r="S1577" s="2"/>
      <c r="T1577" s="2"/>
      <c r="U1577" s="2"/>
      <c r="V1577" s="2"/>
      <c r="W1577" s="2"/>
      <c r="X1577" s="2"/>
      <c r="Y1577" s="2"/>
      <c r="Z1577" s="2"/>
      <c r="AA1577" s="2"/>
      <c r="AB1577" s="2"/>
      <c r="AC1577" s="2"/>
      <c r="AD1577" s="2"/>
      <c r="AE1577" s="2"/>
      <c r="AF1577" s="2"/>
      <c r="AG1577" s="2"/>
      <c r="AH1577" s="2"/>
      <c r="AI1577" s="2"/>
    </row>
    <row r="1578" spans="1:35" ht="25.5" x14ac:dyDescent="0.2">
      <c r="A1578" s="27" t="s">
        <v>64</v>
      </c>
      <c r="B1578" s="28">
        <v>776</v>
      </c>
      <c r="C1578" s="29">
        <v>2</v>
      </c>
      <c r="D1578" s="29">
        <v>3</v>
      </c>
      <c r="E1578" s="33" t="s">
        <v>63</v>
      </c>
      <c r="F1578" s="31" t="s">
        <v>838</v>
      </c>
      <c r="G1578" s="32">
        <v>579570.81999999995</v>
      </c>
      <c r="H1578" s="32">
        <v>644015.88</v>
      </c>
      <c r="I1578" s="32">
        <v>814084.98</v>
      </c>
      <c r="J1578" s="7"/>
      <c r="K1578" s="2"/>
      <c r="L1578" s="2"/>
      <c r="M1578" s="2"/>
      <c r="N1578" s="2"/>
      <c r="O1578" s="2"/>
      <c r="P1578" s="2"/>
      <c r="Q1578" s="2"/>
      <c r="R1578" s="2"/>
      <c r="S1578" s="2"/>
      <c r="T1578" s="2"/>
      <c r="U1578" s="2"/>
      <c r="V1578" s="2"/>
      <c r="W1578" s="2"/>
      <c r="X1578" s="2"/>
      <c r="Y1578" s="2"/>
      <c r="Z1578" s="2"/>
      <c r="AA1578" s="2"/>
      <c r="AB1578" s="2"/>
      <c r="AC1578" s="2"/>
      <c r="AD1578" s="2"/>
      <c r="AE1578" s="2"/>
      <c r="AF1578" s="2"/>
      <c r="AG1578" s="2"/>
      <c r="AH1578" s="2"/>
      <c r="AI1578" s="2"/>
    </row>
    <row r="1579" spans="1:35" ht="38.25" x14ac:dyDescent="0.2">
      <c r="A1579" s="27" t="s">
        <v>62</v>
      </c>
      <c r="B1579" s="28">
        <v>776</v>
      </c>
      <c r="C1579" s="29">
        <v>2</v>
      </c>
      <c r="D1579" s="29">
        <v>3</v>
      </c>
      <c r="E1579" s="33" t="s">
        <v>61</v>
      </c>
      <c r="F1579" s="31" t="s">
        <v>838</v>
      </c>
      <c r="G1579" s="32">
        <v>579570.81999999995</v>
      </c>
      <c r="H1579" s="32">
        <v>644015.88</v>
      </c>
      <c r="I1579" s="32">
        <v>814084.98</v>
      </c>
      <c r="J1579" s="7"/>
      <c r="K1579" s="2"/>
      <c r="L1579" s="2"/>
      <c r="M1579" s="2"/>
      <c r="N1579" s="2"/>
      <c r="O1579" s="2"/>
      <c r="P1579" s="2"/>
      <c r="Q1579" s="2"/>
      <c r="R1579" s="2"/>
      <c r="S1579" s="2"/>
      <c r="T1579" s="2"/>
      <c r="U1579" s="2"/>
      <c r="V1579" s="2"/>
      <c r="W1579" s="2"/>
      <c r="X1579" s="2"/>
      <c r="Y1579" s="2"/>
      <c r="Z1579" s="2"/>
      <c r="AA1579" s="2"/>
      <c r="AB1579" s="2"/>
      <c r="AC1579" s="2"/>
      <c r="AD1579" s="2"/>
      <c r="AE1579" s="2"/>
      <c r="AF1579" s="2"/>
      <c r="AG1579" s="2"/>
      <c r="AH1579" s="2"/>
      <c r="AI1579" s="2"/>
    </row>
    <row r="1580" spans="1:35" ht="38.25" x14ac:dyDescent="0.2">
      <c r="A1580" s="27" t="s">
        <v>60</v>
      </c>
      <c r="B1580" s="28">
        <v>776</v>
      </c>
      <c r="C1580" s="29">
        <v>2</v>
      </c>
      <c r="D1580" s="29">
        <v>3</v>
      </c>
      <c r="E1580" s="33" t="s">
        <v>58</v>
      </c>
      <c r="F1580" s="31" t="s">
        <v>838</v>
      </c>
      <c r="G1580" s="32">
        <v>579570.81999999995</v>
      </c>
      <c r="H1580" s="32">
        <v>644015.88</v>
      </c>
      <c r="I1580" s="32">
        <v>814084.98</v>
      </c>
      <c r="J1580" s="7"/>
      <c r="K1580" s="2"/>
      <c r="L1580" s="2"/>
      <c r="M1580" s="2"/>
      <c r="N1580" s="2"/>
      <c r="O1580" s="2"/>
      <c r="P1580" s="2"/>
      <c r="Q1580" s="2"/>
      <c r="R1580" s="2"/>
      <c r="S1580" s="2"/>
      <c r="T1580" s="2"/>
      <c r="U1580" s="2"/>
      <c r="V1580" s="2"/>
      <c r="W1580" s="2"/>
      <c r="X1580" s="2"/>
      <c r="Y1580" s="2"/>
      <c r="Z1580" s="2"/>
      <c r="AA1580" s="2"/>
      <c r="AB1580" s="2"/>
      <c r="AC1580" s="2"/>
      <c r="AD1580" s="2"/>
      <c r="AE1580" s="2"/>
      <c r="AF1580" s="2"/>
      <c r="AG1580" s="2"/>
      <c r="AH1580" s="2"/>
      <c r="AI1580" s="2"/>
    </row>
    <row r="1581" spans="1:35" ht="51" x14ac:dyDescent="0.2">
      <c r="A1581" s="27" t="s">
        <v>59</v>
      </c>
      <c r="B1581" s="28">
        <v>776</v>
      </c>
      <c r="C1581" s="29">
        <v>2</v>
      </c>
      <c r="D1581" s="29">
        <v>3</v>
      </c>
      <c r="E1581" s="33" t="s">
        <v>58</v>
      </c>
      <c r="F1581" s="31" t="s">
        <v>57</v>
      </c>
      <c r="G1581" s="32">
        <v>579570.81999999995</v>
      </c>
      <c r="H1581" s="32">
        <v>644015.88</v>
      </c>
      <c r="I1581" s="32">
        <v>814084.98</v>
      </c>
      <c r="J1581" s="7"/>
      <c r="K1581" s="2"/>
      <c r="L1581" s="2"/>
      <c r="M1581" s="2"/>
      <c r="N1581" s="2"/>
      <c r="O1581" s="2"/>
      <c r="P1581" s="2"/>
      <c r="Q1581" s="2"/>
      <c r="R1581" s="2"/>
      <c r="S1581" s="2"/>
      <c r="T1581" s="2"/>
      <c r="U1581" s="2"/>
      <c r="V1581" s="2"/>
      <c r="W1581" s="2"/>
      <c r="X1581" s="2"/>
      <c r="Y1581" s="2"/>
      <c r="Z1581" s="2"/>
      <c r="AA1581" s="2"/>
      <c r="AB1581" s="2"/>
      <c r="AC1581" s="2"/>
      <c r="AD1581" s="2"/>
      <c r="AE1581" s="2"/>
      <c r="AF1581" s="2"/>
      <c r="AG1581" s="2"/>
      <c r="AH1581" s="2"/>
      <c r="AI1581" s="2"/>
    </row>
    <row r="1582" spans="1:35" ht="25.5" x14ac:dyDescent="0.2">
      <c r="A1582" s="27" t="s">
        <v>56</v>
      </c>
      <c r="B1582" s="28">
        <v>776</v>
      </c>
      <c r="C1582" s="29">
        <v>3</v>
      </c>
      <c r="D1582" s="29" t="s">
        <v>838</v>
      </c>
      <c r="E1582" s="30" t="s">
        <v>838</v>
      </c>
      <c r="F1582" s="31" t="s">
        <v>838</v>
      </c>
      <c r="G1582" s="32">
        <v>204000</v>
      </c>
      <c r="H1582" s="32">
        <v>204000</v>
      </c>
      <c r="I1582" s="32">
        <v>204000</v>
      </c>
      <c r="J1582" s="7"/>
      <c r="K1582" s="2"/>
      <c r="L1582" s="2"/>
      <c r="M1582" s="2"/>
      <c r="N1582" s="2"/>
      <c r="O1582" s="2"/>
      <c r="P1582" s="2"/>
      <c r="Q1582" s="2"/>
      <c r="R1582" s="2"/>
      <c r="S1582" s="2"/>
      <c r="T1582" s="2"/>
      <c r="U1582" s="2"/>
      <c r="V1582" s="2"/>
      <c r="W1582" s="2"/>
      <c r="X1582" s="2"/>
      <c r="Y1582" s="2"/>
      <c r="Z1582" s="2"/>
      <c r="AA1582" s="2"/>
      <c r="AB1582" s="2"/>
      <c r="AC1582" s="2"/>
      <c r="AD1582" s="2"/>
      <c r="AE1582" s="2"/>
      <c r="AF1582" s="2"/>
      <c r="AG1582" s="2"/>
      <c r="AH1582" s="2"/>
      <c r="AI1582" s="2"/>
    </row>
    <row r="1583" spans="1:35" ht="25.5" x14ac:dyDescent="0.2">
      <c r="A1583" s="27" t="s">
        <v>55</v>
      </c>
      <c r="B1583" s="28">
        <v>776</v>
      </c>
      <c r="C1583" s="29">
        <v>3</v>
      </c>
      <c r="D1583" s="29">
        <v>10</v>
      </c>
      <c r="E1583" s="30" t="s">
        <v>838</v>
      </c>
      <c r="F1583" s="31" t="s">
        <v>838</v>
      </c>
      <c r="G1583" s="32">
        <v>204000</v>
      </c>
      <c r="H1583" s="32">
        <v>204000</v>
      </c>
      <c r="I1583" s="32">
        <v>204000</v>
      </c>
      <c r="J1583" s="7"/>
      <c r="K1583" s="2"/>
      <c r="L1583" s="2"/>
      <c r="M1583" s="2"/>
      <c r="N1583" s="2"/>
      <c r="O1583" s="2"/>
      <c r="P1583" s="2"/>
      <c r="Q1583" s="2"/>
      <c r="R1583" s="2"/>
      <c r="S1583" s="2"/>
      <c r="T1583" s="2"/>
      <c r="U1583" s="2"/>
      <c r="V1583" s="2"/>
      <c r="W1583" s="2"/>
      <c r="X1583" s="2"/>
      <c r="Y1583" s="2"/>
      <c r="Z1583" s="2"/>
      <c r="AA1583" s="2"/>
      <c r="AB1583" s="2"/>
      <c r="AC1583" s="2"/>
      <c r="AD1583" s="2"/>
      <c r="AE1583" s="2"/>
      <c r="AF1583" s="2"/>
      <c r="AG1583" s="2"/>
      <c r="AH1583" s="2"/>
      <c r="AI1583" s="2"/>
    </row>
    <row r="1584" spans="1:35" ht="76.5" x14ac:dyDescent="0.2">
      <c r="A1584" s="27" t="s">
        <v>54</v>
      </c>
      <c r="B1584" s="28">
        <v>776</v>
      </c>
      <c r="C1584" s="29">
        <v>3</v>
      </c>
      <c r="D1584" s="29">
        <v>10</v>
      </c>
      <c r="E1584" s="33" t="s">
        <v>53</v>
      </c>
      <c r="F1584" s="31" t="s">
        <v>838</v>
      </c>
      <c r="G1584" s="32">
        <v>204000</v>
      </c>
      <c r="H1584" s="32">
        <v>204000</v>
      </c>
      <c r="I1584" s="32">
        <v>204000</v>
      </c>
      <c r="J1584" s="7"/>
      <c r="K1584" s="2"/>
      <c r="L1584" s="2"/>
      <c r="M1584" s="2"/>
      <c r="N1584" s="2"/>
      <c r="O1584" s="2"/>
      <c r="P1584" s="2"/>
      <c r="Q1584" s="2"/>
      <c r="R1584" s="2"/>
      <c r="S1584" s="2"/>
      <c r="T1584" s="2"/>
      <c r="U1584" s="2"/>
      <c r="V1584" s="2"/>
      <c r="W1584" s="2"/>
      <c r="X1584" s="2"/>
      <c r="Y1584" s="2"/>
      <c r="Z1584" s="2"/>
      <c r="AA1584" s="2"/>
      <c r="AB1584" s="2"/>
      <c r="AC1584" s="2"/>
      <c r="AD1584" s="2"/>
      <c r="AE1584" s="2"/>
      <c r="AF1584" s="2"/>
      <c r="AG1584" s="2"/>
      <c r="AH1584" s="2"/>
      <c r="AI1584" s="2"/>
    </row>
    <row r="1585" spans="1:35" ht="38.25" x14ac:dyDescent="0.2">
      <c r="A1585" s="27" t="s">
        <v>52</v>
      </c>
      <c r="B1585" s="28">
        <v>776</v>
      </c>
      <c r="C1585" s="29">
        <v>3</v>
      </c>
      <c r="D1585" s="29">
        <v>10</v>
      </c>
      <c r="E1585" s="33" t="s">
        <v>51</v>
      </c>
      <c r="F1585" s="31" t="s">
        <v>838</v>
      </c>
      <c r="G1585" s="32">
        <v>204000</v>
      </c>
      <c r="H1585" s="32">
        <v>204000</v>
      </c>
      <c r="I1585" s="32">
        <v>204000</v>
      </c>
      <c r="J1585" s="7"/>
      <c r="K1585" s="2"/>
      <c r="L1585" s="2"/>
      <c r="M1585" s="2"/>
      <c r="N1585" s="2"/>
      <c r="O1585" s="2"/>
      <c r="P1585" s="2"/>
      <c r="Q1585" s="2"/>
      <c r="R1585" s="2"/>
      <c r="S1585" s="2"/>
      <c r="T1585" s="2"/>
      <c r="U1585" s="2"/>
      <c r="V1585" s="2"/>
      <c r="W1585" s="2"/>
      <c r="X1585" s="2"/>
      <c r="Y1585" s="2"/>
      <c r="Z1585" s="2"/>
      <c r="AA1585" s="2"/>
      <c r="AB1585" s="2"/>
      <c r="AC1585" s="2"/>
      <c r="AD1585" s="2"/>
      <c r="AE1585" s="2"/>
      <c r="AF1585" s="2"/>
      <c r="AG1585" s="2"/>
      <c r="AH1585" s="2"/>
      <c r="AI1585" s="2"/>
    </row>
    <row r="1586" spans="1:35" ht="38.25" x14ac:dyDescent="0.2">
      <c r="A1586" s="27" t="s">
        <v>50</v>
      </c>
      <c r="B1586" s="28">
        <v>776</v>
      </c>
      <c r="C1586" s="29">
        <v>3</v>
      </c>
      <c r="D1586" s="29">
        <v>10</v>
      </c>
      <c r="E1586" s="33" t="s">
        <v>49</v>
      </c>
      <c r="F1586" s="31" t="s">
        <v>838</v>
      </c>
      <c r="G1586" s="32">
        <v>204000</v>
      </c>
      <c r="H1586" s="32">
        <v>204000</v>
      </c>
      <c r="I1586" s="32">
        <v>204000</v>
      </c>
      <c r="J1586" s="7"/>
      <c r="K1586" s="2"/>
      <c r="L1586" s="2"/>
      <c r="M1586" s="2"/>
      <c r="N1586" s="2"/>
      <c r="O1586" s="2"/>
      <c r="P1586" s="2"/>
      <c r="Q1586" s="2"/>
      <c r="R1586" s="2"/>
      <c r="S1586" s="2"/>
      <c r="T1586" s="2"/>
      <c r="U1586" s="2"/>
      <c r="V1586" s="2"/>
      <c r="W1586" s="2"/>
      <c r="X1586" s="2"/>
      <c r="Y1586" s="2"/>
      <c r="Z1586" s="2"/>
      <c r="AA1586" s="2"/>
      <c r="AB1586" s="2"/>
      <c r="AC1586" s="2"/>
      <c r="AD1586" s="2"/>
      <c r="AE1586" s="2"/>
      <c r="AF1586" s="2"/>
      <c r="AG1586" s="2"/>
      <c r="AH1586" s="2"/>
      <c r="AI1586" s="2"/>
    </row>
    <row r="1587" spans="1:35" ht="25.5" x14ac:dyDescent="0.2">
      <c r="A1587" s="27" t="s">
        <v>4</v>
      </c>
      <c r="B1587" s="28">
        <v>776</v>
      </c>
      <c r="C1587" s="29">
        <v>3</v>
      </c>
      <c r="D1587" s="29">
        <v>10</v>
      </c>
      <c r="E1587" s="33" t="s">
        <v>49</v>
      </c>
      <c r="F1587" s="31" t="s">
        <v>3</v>
      </c>
      <c r="G1587" s="32">
        <v>204000</v>
      </c>
      <c r="H1587" s="32">
        <v>204000</v>
      </c>
      <c r="I1587" s="32">
        <v>204000</v>
      </c>
      <c r="J1587" s="7"/>
      <c r="K1587" s="2"/>
      <c r="L1587" s="2"/>
      <c r="M1587" s="2"/>
      <c r="N1587" s="2"/>
      <c r="O1587" s="2"/>
      <c r="P1587" s="2"/>
      <c r="Q1587" s="2"/>
      <c r="R1587" s="2"/>
      <c r="S1587" s="2"/>
      <c r="T1587" s="2"/>
      <c r="U1587" s="2"/>
      <c r="V1587" s="2"/>
      <c r="W1587" s="2"/>
      <c r="X1587" s="2"/>
      <c r="Y1587" s="2"/>
      <c r="Z1587" s="2"/>
      <c r="AA1587" s="2"/>
      <c r="AB1587" s="2"/>
      <c r="AC1587" s="2"/>
      <c r="AD1587" s="2"/>
      <c r="AE1587" s="2"/>
      <c r="AF1587" s="2"/>
      <c r="AG1587" s="2"/>
      <c r="AH1587" s="2"/>
      <c r="AI1587" s="2"/>
    </row>
    <row r="1588" spans="1:35" x14ac:dyDescent="0.2">
      <c r="A1588" s="27" t="s">
        <v>48</v>
      </c>
      <c r="B1588" s="28">
        <v>776</v>
      </c>
      <c r="C1588" s="29">
        <v>4</v>
      </c>
      <c r="D1588" s="29" t="s">
        <v>838</v>
      </c>
      <c r="E1588" s="30" t="s">
        <v>838</v>
      </c>
      <c r="F1588" s="31" t="s">
        <v>838</v>
      </c>
      <c r="G1588" s="32">
        <v>1486616.8</v>
      </c>
      <c r="H1588" s="32">
        <v>1486616.8</v>
      </c>
      <c r="I1588" s="32">
        <v>1486616.8</v>
      </c>
      <c r="J1588" s="7"/>
      <c r="K1588" s="2"/>
      <c r="L1588" s="2"/>
      <c r="M1588" s="2"/>
      <c r="N1588" s="2"/>
      <c r="O1588" s="2"/>
      <c r="P1588" s="2"/>
      <c r="Q1588" s="2"/>
      <c r="R1588" s="2"/>
      <c r="S1588" s="2"/>
      <c r="T1588" s="2"/>
      <c r="U1588" s="2"/>
      <c r="V1588" s="2"/>
      <c r="W1588" s="2"/>
      <c r="X1588" s="2"/>
      <c r="Y1588" s="2"/>
      <c r="Z1588" s="2"/>
      <c r="AA1588" s="2"/>
      <c r="AB1588" s="2"/>
      <c r="AC1588" s="2"/>
      <c r="AD1588" s="2"/>
      <c r="AE1588" s="2"/>
      <c r="AF1588" s="2"/>
      <c r="AG1588" s="2"/>
      <c r="AH1588" s="2"/>
      <c r="AI1588" s="2"/>
    </row>
    <row r="1589" spans="1:35" x14ac:dyDescent="0.2">
      <c r="A1589" s="27" t="s">
        <v>47</v>
      </c>
      <c r="B1589" s="28">
        <v>776</v>
      </c>
      <c r="C1589" s="29">
        <v>4</v>
      </c>
      <c r="D1589" s="29">
        <v>9</v>
      </c>
      <c r="E1589" s="30" t="s">
        <v>838</v>
      </c>
      <c r="F1589" s="31" t="s">
        <v>838</v>
      </c>
      <c r="G1589" s="32">
        <v>1486616.8</v>
      </c>
      <c r="H1589" s="32">
        <v>1486616.8</v>
      </c>
      <c r="I1589" s="32">
        <v>1486616.8</v>
      </c>
      <c r="J1589" s="7"/>
      <c r="K1589" s="2"/>
      <c r="L1589" s="2"/>
      <c r="M1589" s="2"/>
      <c r="N1589" s="2"/>
      <c r="O1589" s="2"/>
      <c r="P1589" s="2"/>
      <c r="Q1589" s="2"/>
      <c r="R1589" s="2"/>
      <c r="S1589" s="2"/>
      <c r="T1589" s="2"/>
      <c r="U1589" s="2"/>
      <c r="V1589" s="2"/>
      <c r="W1589" s="2"/>
      <c r="X1589" s="2"/>
      <c r="Y1589" s="2"/>
      <c r="Z1589" s="2"/>
      <c r="AA1589" s="2"/>
      <c r="AB1589" s="2"/>
      <c r="AC1589" s="2"/>
      <c r="AD1589" s="2"/>
      <c r="AE1589" s="2"/>
      <c r="AF1589" s="2"/>
      <c r="AG1589" s="2"/>
      <c r="AH1589" s="2"/>
      <c r="AI1589" s="2"/>
    </row>
    <row r="1590" spans="1:35" ht="38.25" x14ac:dyDescent="0.2">
      <c r="A1590" s="27" t="s">
        <v>46</v>
      </c>
      <c r="B1590" s="28">
        <v>776</v>
      </c>
      <c r="C1590" s="29">
        <v>4</v>
      </c>
      <c r="D1590" s="29">
        <v>9</v>
      </c>
      <c r="E1590" s="33" t="s">
        <v>45</v>
      </c>
      <c r="F1590" s="31" t="s">
        <v>838</v>
      </c>
      <c r="G1590" s="32">
        <v>1486616.8</v>
      </c>
      <c r="H1590" s="32">
        <v>1486616.8</v>
      </c>
      <c r="I1590" s="32">
        <v>1486616.8</v>
      </c>
      <c r="J1590" s="7"/>
      <c r="K1590" s="2"/>
      <c r="L1590" s="2"/>
      <c r="M1590" s="2"/>
      <c r="N1590" s="2"/>
      <c r="O1590" s="2"/>
      <c r="P1590" s="2"/>
      <c r="Q1590" s="2"/>
      <c r="R1590" s="2"/>
      <c r="S1590" s="2"/>
      <c r="T1590" s="2"/>
      <c r="U1590" s="2"/>
      <c r="V1590" s="2"/>
      <c r="W1590" s="2"/>
      <c r="X1590" s="2"/>
      <c r="Y1590" s="2"/>
      <c r="Z1590" s="2"/>
      <c r="AA1590" s="2"/>
      <c r="AB1590" s="2"/>
      <c r="AC1590" s="2"/>
      <c r="AD1590" s="2"/>
      <c r="AE1590" s="2"/>
      <c r="AF1590" s="2"/>
      <c r="AG1590" s="2"/>
      <c r="AH1590" s="2"/>
      <c r="AI1590" s="2"/>
    </row>
    <row r="1591" spans="1:35" ht="25.5" x14ac:dyDescent="0.2">
      <c r="A1591" s="27" t="s">
        <v>44</v>
      </c>
      <c r="B1591" s="28">
        <v>776</v>
      </c>
      <c r="C1591" s="29">
        <v>4</v>
      </c>
      <c r="D1591" s="29">
        <v>9</v>
      </c>
      <c r="E1591" s="33" t="s">
        <v>43</v>
      </c>
      <c r="F1591" s="31" t="s">
        <v>838</v>
      </c>
      <c r="G1591" s="32">
        <v>1486616.8</v>
      </c>
      <c r="H1591" s="32">
        <v>1486616.8</v>
      </c>
      <c r="I1591" s="32">
        <v>1486616.8</v>
      </c>
      <c r="J1591" s="7"/>
      <c r="K1591" s="2"/>
      <c r="L1591" s="2"/>
      <c r="M1591" s="2"/>
      <c r="N1591" s="2"/>
      <c r="O1591" s="2"/>
      <c r="P1591" s="2"/>
      <c r="Q1591" s="2"/>
      <c r="R1591" s="2"/>
      <c r="S1591" s="2"/>
      <c r="T1591" s="2"/>
      <c r="U1591" s="2"/>
      <c r="V1591" s="2"/>
      <c r="W1591" s="2"/>
      <c r="X1591" s="2"/>
      <c r="Y1591" s="2"/>
      <c r="Z1591" s="2"/>
      <c r="AA1591" s="2"/>
      <c r="AB1591" s="2"/>
      <c r="AC1591" s="2"/>
      <c r="AD1591" s="2"/>
      <c r="AE1591" s="2"/>
      <c r="AF1591" s="2"/>
      <c r="AG1591" s="2"/>
      <c r="AH1591" s="2"/>
      <c r="AI1591" s="2"/>
    </row>
    <row r="1592" spans="1:35" ht="38.25" x14ac:dyDescent="0.2">
      <c r="A1592" s="27" t="s">
        <v>42</v>
      </c>
      <c r="B1592" s="28">
        <v>776</v>
      </c>
      <c r="C1592" s="29">
        <v>4</v>
      </c>
      <c r="D1592" s="29">
        <v>9</v>
      </c>
      <c r="E1592" s="33" t="s">
        <v>41</v>
      </c>
      <c r="F1592" s="31" t="s">
        <v>838</v>
      </c>
      <c r="G1592" s="32">
        <v>1286616.8</v>
      </c>
      <c r="H1592" s="32">
        <v>1286616.8</v>
      </c>
      <c r="I1592" s="32">
        <v>1286616.8</v>
      </c>
      <c r="J1592" s="7"/>
      <c r="K1592" s="2"/>
      <c r="L1592" s="2"/>
      <c r="M1592" s="2"/>
      <c r="N1592" s="2"/>
      <c r="O1592" s="2"/>
      <c r="P1592" s="2"/>
      <c r="Q1592" s="2"/>
      <c r="R1592" s="2"/>
      <c r="S1592" s="2"/>
      <c r="T1592" s="2"/>
      <c r="U1592" s="2"/>
      <c r="V1592" s="2"/>
      <c r="W1592" s="2"/>
      <c r="X1592" s="2"/>
      <c r="Y1592" s="2"/>
      <c r="Z1592" s="2"/>
      <c r="AA1592" s="2"/>
      <c r="AB1592" s="2"/>
      <c r="AC1592" s="2"/>
      <c r="AD1592" s="2"/>
      <c r="AE1592" s="2"/>
      <c r="AF1592" s="2"/>
      <c r="AG1592" s="2"/>
      <c r="AH1592" s="2"/>
      <c r="AI1592" s="2"/>
    </row>
    <row r="1593" spans="1:35" ht="25.5" x14ac:dyDescent="0.2">
      <c r="A1593" s="27" t="s">
        <v>4</v>
      </c>
      <c r="B1593" s="28">
        <v>776</v>
      </c>
      <c r="C1593" s="29">
        <v>4</v>
      </c>
      <c r="D1593" s="29">
        <v>9</v>
      </c>
      <c r="E1593" s="33" t="s">
        <v>41</v>
      </c>
      <c r="F1593" s="31" t="s">
        <v>3</v>
      </c>
      <c r="G1593" s="32">
        <v>1286616.8</v>
      </c>
      <c r="H1593" s="32">
        <v>1286616.8</v>
      </c>
      <c r="I1593" s="32">
        <v>1286616.8</v>
      </c>
      <c r="J1593" s="7"/>
      <c r="K1593" s="2"/>
      <c r="L1593" s="2"/>
      <c r="M1593" s="2"/>
      <c r="N1593" s="2"/>
      <c r="O1593" s="2"/>
      <c r="P1593" s="2"/>
      <c r="Q1593" s="2"/>
      <c r="R1593" s="2"/>
      <c r="S1593" s="2"/>
      <c r="T1593" s="2"/>
      <c r="U1593" s="2"/>
      <c r="V1593" s="2"/>
      <c r="W1593" s="2"/>
      <c r="X1593" s="2"/>
      <c r="Y1593" s="2"/>
      <c r="Z1593" s="2"/>
      <c r="AA1593" s="2"/>
      <c r="AB1593" s="2"/>
      <c r="AC1593" s="2"/>
      <c r="AD1593" s="2"/>
      <c r="AE1593" s="2"/>
      <c r="AF1593" s="2"/>
      <c r="AG1593" s="2"/>
      <c r="AH1593" s="2"/>
      <c r="AI1593" s="2"/>
    </row>
    <row r="1594" spans="1:35" ht="38.25" x14ac:dyDescent="0.2">
      <c r="A1594" s="27" t="s">
        <v>40</v>
      </c>
      <c r="B1594" s="28">
        <v>776</v>
      </c>
      <c r="C1594" s="29">
        <v>4</v>
      </c>
      <c r="D1594" s="29">
        <v>9</v>
      </c>
      <c r="E1594" s="33" t="s">
        <v>39</v>
      </c>
      <c r="F1594" s="31" t="s">
        <v>838</v>
      </c>
      <c r="G1594" s="32">
        <v>200000</v>
      </c>
      <c r="H1594" s="32">
        <v>200000</v>
      </c>
      <c r="I1594" s="32">
        <v>200000</v>
      </c>
      <c r="J1594" s="7"/>
      <c r="K1594" s="2"/>
      <c r="L1594" s="2"/>
      <c r="M1594" s="2"/>
      <c r="N1594" s="2"/>
      <c r="O1594" s="2"/>
      <c r="P1594" s="2"/>
      <c r="Q1594" s="2"/>
      <c r="R1594" s="2"/>
      <c r="S1594" s="2"/>
      <c r="T1594" s="2"/>
      <c r="U1594" s="2"/>
      <c r="V1594" s="2"/>
      <c r="W1594" s="2"/>
      <c r="X1594" s="2"/>
      <c r="Y1594" s="2"/>
      <c r="Z1594" s="2"/>
      <c r="AA1594" s="2"/>
      <c r="AB1594" s="2"/>
      <c r="AC1594" s="2"/>
      <c r="AD1594" s="2"/>
      <c r="AE1594" s="2"/>
      <c r="AF1594" s="2"/>
      <c r="AG1594" s="2"/>
      <c r="AH1594" s="2"/>
      <c r="AI1594" s="2"/>
    </row>
    <row r="1595" spans="1:35" ht="25.5" x14ac:dyDescent="0.2">
      <c r="A1595" s="27" t="s">
        <v>4</v>
      </c>
      <c r="B1595" s="28">
        <v>776</v>
      </c>
      <c r="C1595" s="29">
        <v>4</v>
      </c>
      <c r="D1595" s="29">
        <v>9</v>
      </c>
      <c r="E1595" s="33" t="s">
        <v>39</v>
      </c>
      <c r="F1595" s="31" t="s">
        <v>3</v>
      </c>
      <c r="G1595" s="32">
        <v>200000</v>
      </c>
      <c r="H1595" s="32">
        <v>200000</v>
      </c>
      <c r="I1595" s="32">
        <v>200000</v>
      </c>
      <c r="J1595" s="7"/>
      <c r="K1595" s="2"/>
      <c r="L1595" s="2"/>
      <c r="M1595" s="2"/>
      <c r="N1595" s="2"/>
      <c r="O1595" s="2"/>
      <c r="P1595" s="2"/>
      <c r="Q1595" s="2"/>
      <c r="R1595" s="2"/>
      <c r="S1595" s="2"/>
      <c r="T1595" s="2"/>
      <c r="U1595" s="2"/>
      <c r="V1595" s="2"/>
      <c r="W1595" s="2"/>
      <c r="X1595" s="2"/>
      <c r="Y1595" s="2"/>
      <c r="Z1595" s="2"/>
      <c r="AA1595" s="2"/>
      <c r="AB1595" s="2"/>
      <c r="AC1595" s="2"/>
      <c r="AD1595" s="2"/>
      <c r="AE1595" s="2"/>
      <c r="AF1595" s="2"/>
      <c r="AG1595" s="2"/>
      <c r="AH1595" s="2"/>
      <c r="AI1595" s="2"/>
    </row>
    <row r="1596" spans="1:35" x14ac:dyDescent="0.2">
      <c r="A1596" s="27" t="s">
        <v>34</v>
      </c>
      <c r="B1596" s="28">
        <v>776</v>
      </c>
      <c r="C1596" s="29">
        <v>5</v>
      </c>
      <c r="D1596" s="29" t="s">
        <v>838</v>
      </c>
      <c r="E1596" s="30" t="s">
        <v>838</v>
      </c>
      <c r="F1596" s="31" t="s">
        <v>838</v>
      </c>
      <c r="G1596" s="32">
        <v>978301.58</v>
      </c>
      <c r="H1596" s="32">
        <v>962812.58</v>
      </c>
      <c r="I1596" s="32">
        <v>962812.58</v>
      </c>
      <c r="J1596" s="7"/>
      <c r="K1596" s="2"/>
      <c r="L1596" s="2"/>
      <c r="M1596" s="2"/>
      <c r="N1596" s="2"/>
      <c r="O1596" s="2"/>
      <c r="P1596" s="2"/>
      <c r="Q1596" s="2"/>
      <c r="R1596" s="2"/>
      <c r="S1596" s="2"/>
      <c r="T1596" s="2"/>
      <c r="U1596" s="2"/>
      <c r="V1596" s="2"/>
      <c r="W1596" s="2"/>
      <c r="X1596" s="2"/>
      <c r="Y1596" s="2"/>
      <c r="Z1596" s="2"/>
      <c r="AA1596" s="2"/>
      <c r="AB1596" s="2"/>
      <c r="AC1596" s="2"/>
      <c r="AD1596" s="2"/>
      <c r="AE1596" s="2"/>
      <c r="AF1596" s="2"/>
      <c r="AG1596" s="2"/>
      <c r="AH1596" s="2"/>
      <c r="AI1596" s="2"/>
    </row>
    <row r="1597" spans="1:35" x14ac:dyDescent="0.2">
      <c r="A1597" s="27" t="s">
        <v>33</v>
      </c>
      <c r="B1597" s="28">
        <v>776</v>
      </c>
      <c r="C1597" s="29">
        <v>5</v>
      </c>
      <c r="D1597" s="29">
        <v>3</v>
      </c>
      <c r="E1597" s="30" t="s">
        <v>838</v>
      </c>
      <c r="F1597" s="31" t="s">
        <v>838</v>
      </c>
      <c r="G1597" s="32">
        <v>978301.58</v>
      </c>
      <c r="H1597" s="32">
        <v>962812.58</v>
      </c>
      <c r="I1597" s="32">
        <v>962812.58</v>
      </c>
      <c r="J1597" s="7"/>
      <c r="K1597" s="2"/>
      <c r="L1597" s="2"/>
      <c r="M1597" s="2"/>
      <c r="N1597" s="2"/>
      <c r="O1597" s="2"/>
      <c r="P1597" s="2"/>
      <c r="Q1597" s="2"/>
      <c r="R1597" s="2"/>
      <c r="S1597" s="2"/>
      <c r="T1597" s="2"/>
      <c r="U1597" s="2"/>
      <c r="V1597" s="2"/>
      <c r="W1597" s="2"/>
      <c r="X1597" s="2"/>
      <c r="Y1597" s="2"/>
      <c r="Z1597" s="2"/>
      <c r="AA1597" s="2"/>
      <c r="AB1597" s="2"/>
      <c r="AC1597" s="2"/>
      <c r="AD1597" s="2"/>
      <c r="AE1597" s="2"/>
      <c r="AF1597" s="2"/>
      <c r="AG1597" s="2"/>
      <c r="AH1597" s="2"/>
      <c r="AI1597" s="2"/>
    </row>
    <row r="1598" spans="1:35" ht="38.25" x14ac:dyDescent="0.2">
      <c r="A1598" s="27" t="s">
        <v>32</v>
      </c>
      <c r="B1598" s="28">
        <v>776</v>
      </c>
      <c r="C1598" s="29">
        <v>5</v>
      </c>
      <c r="D1598" s="29">
        <v>3</v>
      </c>
      <c r="E1598" s="33" t="s">
        <v>31</v>
      </c>
      <c r="F1598" s="31" t="s">
        <v>838</v>
      </c>
      <c r="G1598" s="32">
        <v>978301.58</v>
      </c>
      <c r="H1598" s="32">
        <v>962812.58</v>
      </c>
      <c r="I1598" s="32">
        <v>962812.58</v>
      </c>
      <c r="J1598" s="7"/>
      <c r="K1598" s="2"/>
      <c r="L1598" s="2"/>
      <c r="M1598" s="2"/>
      <c r="N1598" s="2"/>
      <c r="O1598" s="2"/>
      <c r="P1598" s="2"/>
      <c r="Q1598" s="2"/>
      <c r="R1598" s="2"/>
      <c r="S1598" s="2"/>
      <c r="T1598" s="2"/>
      <c r="U1598" s="2"/>
      <c r="V1598" s="2"/>
      <c r="W1598" s="2"/>
      <c r="X1598" s="2"/>
      <c r="Y1598" s="2"/>
      <c r="Z1598" s="2"/>
      <c r="AA1598" s="2"/>
      <c r="AB1598" s="2"/>
      <c r="AC1598" s="2"/>
      <c r="AD1598" s="2"/>
      <c r="AE1598" s="2"/>
      <c r="AF1598" s="2"/>
      <c r="AG1598" s="2"/>
      <c r="AH1598" s="2"/>
      <c r="AI1598" s="2"/>
    </row>
    <row r="1599" spans="1:35" ht="25.5" x14ac:dyDescent="0.2">
      <c r="A1599" s="27" t="s">
        <v>30</v>
      </c>
      <c r="B1599" s="28">
        <v>776</v>
      </c>
      <c r="C1599" s="29">
        <v>5</v>
      </c>
      <c r="D1599" s="29">
        <v>3</v>
      </c>
      <c r="E1599" s="33" t="s">
        <v>29</v>
      </c>
      <c r="F1599" s="31" t="s">
        <v>838</v>
      </c>
      <c r="G1599" s="32">
        <v>179400</v>
      </c>
      <c r="H1599" s="32">
        <v>89700</v>
      </c>
      <c r="I1599" s="32">
        <v>89700</v>
      </c>
      <c r="J1599" s="7"/>
      <c r="K1599" s="2"/>
      <c r="L1599" s="2"/>
      <c r="M1599" s="2"/>
      <c r="N1599" s="2"/>
      <c r="O1599" s="2"/>
      <c r="P1599" s="2"/>
      <c r="Q1599" s="2"/>
      <c r="R1599" s="2"/>
      <c r="S1599" s="2"/>
      <c r="T1599" s="2"/>
      <c r="U1599" s="2"/>
      <c r="V1599" s="2"/>
      <c r="W1599" s="2"/>
      <c r="X1599" s="2"/>
      <c r="Y1599" s="2"/>
      <c r="Z1599" s="2"/>
      <c r="AA1599" s="2"/>
      <c r="AB1599" s="2"/>
      <c r="AC1599" s="2"/>
      <c r="AD1599" s="2"/>
      <c r="AE1599" s="2"/>
      <c r="AF1599" s="2"/>
      <c r="AG1599" s="2"/>
      <c r="AH1599" s="2"/>
      <c r="AI1599" s="2"/>
    </row>
    <row r="1600" spans="1:35" ht="25.5" x14ac:dyDescent="0.2">
      <c r="A1600" s="27" t="s">
        <v>28</v>
      </c>
      <c r="B1600" s="28">
        <v>776</v>
      </c>
      <c r="C1600" s="29">
        <v>5</v>
      </c>
      <c r="D1600" s="29">
        <v>3</v>
      </c>
      <c r="E1600" s="33" t="s">
        <v>27</v>
      </c>
      <c r="F1600" s="31" t="s">
        <v>838</v>
      </c>
      <c r="G1600" s="32">
        <v>179400</v>
      </c>
      <c r="H1600" s="32">
        <v>89700</v>
      </c>
      <c r="I1600" s="32">
        <v>89700</v>
      </c>
      <c r="J1600" s="7"/>
      <c r="K1600" s="2"/>
      <c r="L1600" s="2"/>
      <c r="M1600" s="2"/>
      <c r="N1600" s="2"/>
      <c r="O1600" s="2"/>
      <c r="P1600" s="2"/>
      <c r="Q1600" s="2"/>
      <c r="R1600" s="2"/>
      <c r="S1600" s="2"/>
      <c r="T1600" s="2"/>
      <c r="U1600" s="2"/>
      <c r="V1600" s="2"/>
      <c r="W1600" s="2"/>
      <c r="X1600" s="2"/>
      <c r="Y1600" s="2"/>
      <c r="Z1600" s="2"/>
      <c r="AA1600" s="2"/>
      <c r="AB1600" s="2"/>
      <c r="AC1600" s="2"/>
      <c r="AD1600" s="2"/>
      <c r="AE1600" s="2"/>
      <c r="AF1600" s="2"/>
      <c r="AG1600" s="2"/>
      <c r="AH1600" s="2"/>
      <c r="AI1600" s="2"/>
    </row>
    <row r="1601" spans="1:35" x14ac:dyDescent="0.2">
      <c r="A1601" s="27" t="s">
        <v>26</v>
      </c>
      <c r="B1601" s="28">
        <v>776</v>
      </c>
      <c r="C1601" s="29">
        <v>5</v>
      </c>
      <c r="D1601" s="29">
        <v>3</v>
      </c>
      <c r="E1601" s="33" t="s">
        <v>25</v>
      </c>
      <c r="F1601" s="31" t="s">
        <v>838</v>
      </c>
      <c r="G1601" s="32">
        <v>179400</v>
      </c>
      <c r="H1601" s="32">
        <v>89700</v>
      </c>
      <c r="I1601" s="32">
        <v>89700</v>
      </c>
      <c r="J1601" s="7"/>
      <c r="K1601" s="2"/>
      <c r="L1601" s="2"/>
      <c r="M1601" s="2"/>
      <c r="N1601" s="2"/>
      <c r="O1601" s="2"/>
      <c r="P1601" s="2"/>
      <c r="Q1601" s="2"/>
      <c r="R1601" s="2"/>
      <c r="S1601" s="2"/>
      <c r="T1601" s="2"/>
      <c r="U1601" s="2"/>
      <c r="V1601" s="2"/>
      <c r="W1601" s="2"/>
      <c r="X1601" s="2"/>
      <c r="Y1601" s="2"/>
      <c r="Z1601" s="2"/>
      <c r="AA1601" s="2"/>
      <c r="AB1601" s="2"/>
      <c r="AC1601" s="2"/>
      <c r="AD1601" s="2"/>
      <c r="AE1601" s="2"/>
      <c r="AF1601" s="2"/>
      <c r="AG1601" s="2"/>
      <c r="AH1601" s="2"/>
      <c r="AI1601" s="2"/>
    </row>
    <row r="1602" spans="1:35" ht="25.5" x14ac:dyDescent="0.2">
      <c r="A1602" s="27" t="s">
        <v>4</v>
      </c>
      <c r="B1602" s="28">
        <v>776</v>
      </c>
      <c r="C1602" s="29">
        <v>5</v>
      </c>
      <c r="D1602" s="29">
        <v>3</v>
      </c>
      <c r="E1602" s="33" t="s">
        <v>25</v>
      </c>
      <c r="F1602" s="31" t="s">
        <v>3</v>
      </c>
      <c r="G1602" s="32">
        <v>179400</v>
      </c>
      <c r="H1602" s="32">
        <v>89700</v>
      </c>
      <c r="I1602" s="32">
        <v>89700</v>
      </c>
      <c r="J1602" s="7"/>
      <c r="K1602" s="2"/>
      <c r="L1602" s="2"/>
      <c r="M1602" s="2"/>
      <c r="N1602" s="2"/>
      <c r="O1602" s="2"/>
      <c r="P1602" s="2"/>
      <c r="Q1602" s="2"/>
      <c r="R1602" s="2"/>
      <c r="S1602" s="2"/>
      <c r="T1602" s="2"/>
      <c r="U1602" s="2"/>
      <c r="V1602" s="2"/>
      <c r="W1602" s="2"/>
      <c r="X1602" s="2"/>
      <c r="Y1602" s="2"/>
      <c r="Z1602" s="2"/>
      <c r="AA1602" s="2"/>
      <c r="AB1602" s="2"/>
      <c r="AC1602" s="2"/>
      <c r="AD1602" s="2"/>
      <c r="AE1602" s="2"/>
      <c r="AF1602" s="2"/>
      <c r="AG1602" s="2"/>
      <c r="AH1602" s="2"/>
      <c r="AI1602" s="2"/>
    </row>
    <row r="1603" spans="1:35" ht="25.5" x14ac:dyDescent="0.2">
      <c r="A1603" s="27" t="s">
        <v>24</v>
      </c>
      <c r="B1603" s="28">
        <v>776</v>
      </c>
      <c r="C1603" s="29">
        <v>5</v>
      </c>
      <c r="D1603" s="29">
        <v>3</v>
      </c>
      <c r="E1603" s="33" t="s">
        <v>23</v>
      </c>
      <c r="F1603" s="31" t="s">
        <v>838</v>
      </c>
      <c r="G1603" s="32">
        <v>292634</v>
      </c>
      <c r="H1603" s="32">
        <v>255370</v>
      </c>
      <c r="I1603" s="32">
        <v>255370</v>
      </c>
      <c r="J1603" s="7"/>
      <c r="K1603" s="2"/>
      <c r="L1603" s="2"/>
      <c r="M1603" s="2"/>
      <c r="N1603" s="2"/>
      <c r="O1603" s="2"/>
      <c r="P1603" s="2"/>
      <c r="Q1603" s="2"/>
      <c r="R1603" s="2"/>
      <c r="S1603" s="2"/>
      <c r="T1603" s="2"/>
      <c r="U1603" s="2"/>
      <c r="V1603" s="2"/>
      <c r="W1603" s="2"/>
      <c r="X1603" s="2"/>
      <c r="Y1603" s="2"/>
      <c r="Z1603" s="2"/>
      <c r="AA1603" s="2"/>
      <c r="AB1603" s="2"/>
      <c r="AC1603" s="2"/>
      <c r="AD1603" s="2"/>
      <c r="AE1603" s="2"/>
      <c r="AF1603" s="2"/>
      <c r="AG1603" s="2"/>
      <c r="AH1603" s="2"/>
      <c r="AI1603" s="2"/>
    </row>
    <row r="1604" spans="1:35" ht="25.5" x14ac:dyDescent="0.2">
      <c r="A1604" s="27" t="s">
        <v>22</v>
      </c>
      <c r="B1604" s="28">
        <v>776</v>
      </c>
      <c r="C1604" s="29">
        <v>5</v>
      </c>
      <c r="D1604" s="29">
        <v>3</v>
      </c>
      <c r="E1604" s="33" t="s">
        <v>21</v>
      </c>
      <c r="F1604" s="31" t="s">
        <v>838</v>
      </c>
      <c r="G1604" s="32">
        <v>292634</v>
      </c>
      <c r="H1604" s="32">
        <v>255370</v>
      </c>
      <c r="I1604" s="32">
        <v>255370</v>
      </c>
      <c r="J1604" s="7"/>
      <c r="K1604" s="2"/>
      <c r="L1604" s="2"/>
      <c r="M1604" s="2"/>
      <c r="N1604" s="2"/>
      <c r="O1604" s="2"/>
      <c r="P1604" s="2"/>
      <c r="Q1604" s="2"/>
      <c r="R1604" s="2"/>
      <c r="S1604" s="2"/>
      <c r="T1604" s="2"/>
      <c r="U1604" s="2"/>
      <c r="V1604" s="2"/>
      <c r="W1604" s="2"/>
      <c r="X1604" s="2"/>
      <c r="Y1604" s="2"/>
      <c r="Z1604" s="2"/>
      <c r="AA1604" s="2"/>
      <c r="AB1604" s="2"/>
      <c r="AC1604" s="2"/>
      <c r="AD1604" s="2"/>
      <c r="AE1604" s="2"/>
      <c r="AF1604" s="2"/>
      <c r="AG1604" s="2"/>
      <c r="AH1604" s="2"/>
      <c r="AI1604" s="2"/>
    </row>
    <row r="1605" spans="1:35" ht="25.5" x14ac:dyDescent="0.2">
      <c r="A1605" s="27" t="s">
        <v>20</v>
      </c>
      <c r="B1605" s="28">
        <v>776</v>
      </c>
      <c r="C1605" s="29">
        <v>5</v>
      </c>
      <c r="D1605" s="29">
        <v>3</v>
      </c>
      <c r="E1605" s="33" t="s">
        <v>19</v>
      </c>
      <c r="F1605" s="31" t="s">
        <v>838</v>
      </c>
      <c r="G1605" s="32">
        <v>292634</v>
      </c>
      <c r="H1605" s="32">
        <v>255370</v>
      </c>
      <c r="I1605" s="32">
        <v>255370</v>
      </c>
      <c r="J1605" s="7"/>
      <c r="K1605" s="2"/>
      <c r="L1605" s="2"/>
      <c r="M1605" s="2"/>
      <c r="N1605" s="2"/>
      <c r="O1605" s="2"/>
      <c r="P1605" s="2"/>
      <c r="Q1605" s="2"/>
      <c r="R1605" s="2"/>
      <c r="S1605" s="2"/>
      <c r="T1605" s="2"/>
      <c r="U1605" s="2"/>
      <c r="V1605" s="2"/>
      <c r="W1605" s="2"/>
      <c r="X1605" s="2"/>
      <c r="Y1605" s="2"/>
      <c r="Z1605" s="2"/>
      <c r="AA1605" s="2"/>
      <c r="AB1605" s="2"/>
      <c r="AC1605" s="2"/>
      <c r="AD1605" s="2"/>
      <c r="AE1605" s="2"/>
      <c r="AF1605" s="2"/>
      <c r="AG1605" s="2"/>
      <c r="AH1605" s="2"/>
      <c r="AI1605" s="2"/>
    </row>
    <row r="1606" spans="1:35" ht="25.5" x14ac:dyDescent="0.2">
      <c r="A1606" s="27" t="s">
        <v>4</v>
      </c>
      <c r="B1606" s="28">
        <v>776</v>
      </c>
      <c r="C1606" s="29">
        <v>5</v>
      </c>
      <c r="D1606" s="29">
        <v>3</v>
      </c>
      <c r="E1606" s="33" t="s">
        <v>19</v>
      </c>
      <c r="F1606" s="31" t="s">
        <v>3</v>
      </c>
      <c r="G1606" s="32">
        <v>292634</v>
      </c>
      <c r="H1606" s="32">
        <v>255370</v>
      </c>
      <c r="I1606" s="32">
        <v>255370</v>
      </c>
      <c r="J1606" s="7"/>
      <c r="K1606" s="2"/>
      <c r="L1606" s="2"/>
      <c r="M1606" s="2"/>
      <c r="N1606" s="2"/>
      <c r="O1606" s="2"/>
      <c r="P1606" s="2"/>
      <c r="Q1606" s="2"/>
      <c r="R1606" s="2"/>
      <c r="S1606" s="2"/>
      <c r="T1606" s="2"/>
      <c r="U1606" s="2"/>
      <c r="V1606" s="2"/>
      <c r="W1606" s="2"/>
      <c r="X1606" s="2"/>
      <c r="Y1606" s="2"/>
      <c r="Z1606" s="2"/>
      <c r="AA1606" s="2"/>
      <c r="AB1606" s="2"/>
      <c r="AC1606" s="2"/>
      <c r="AD1606" s="2"/>
      <c r="AE1606" s="2"/>
      <c r="AF1606" s="2"/>
      <c r="AG1606" s="2"/>
      <c r="AH1606" s="2"/>
      <c r="AI1606" s="2"/>
    </row>
    <row r="1607" spans="1:35" ht="38.25" x14ac:dyDescent="0.2">
      <c r="A1607" s="27" t="s">
        <v>18</v>
      </c>
      <c r="B1607" s="28">
        <v>776</v>
      </c>
      <c r="C1607" s="29">
        <v>5</v>
      </c>
      <c r="D1607" s="29">
        <v>3</v>
      </c>
      <c r="E1607" s="33" t="s">
        <v>17</v>
      </c>
      <c r="F1607" s="31" t="s">
        <v>838</v>
      </c>
      <c r="G1607" s="32">
        <v>506267.58</v>
      </c>
      <c r="H1607" s="32">
        <v>617742.57999999996</v>
      </c>
      <c r="I1607" s="32">
        <v>617742.57999999996</v>
      </c>
      <c r="J1607" s="7"/>
      <c r="K1607" s="2"/>
      <c r="L1607" s="2"/>
      <c r="M1607" s="2"/>
      <c r="N1607" s="2"/>
      <c r="O1607" s="2"/>
      <c r="P1607" s="2"/>
      <c r="Q1607" s="2"/>
      <c r="R1607" s="2"/>
      <c r="S1607" s="2"/>
      <c r="T1607" s="2"/>
      <c r="U1607" s="2"/>
      <c r="V1607" s="2"/>
      <c r="W1607" s="2"/>
      <c r="X1607" s="2"/>
      <c r="Y1607" s="2"/>
      <c r="Z1607" s="2"/>
      <c r="AA1607" s="2"/>
      <c r="AB1607" s="2"/>
      <c r="AC1607" s="2"/>
      <c r="AD1607" s="2"/>
      <c r="AE1607" s="2"/>
      <c r="AF1607" s="2"/>
      <c r="AG1607" s="2"/>
      <c r="AH1607" s="2"/>
      <c r="AI1607" s="2"/>
    </row>
    <row r="1608" spans="1:35" x14ac:dyDescent="0.2">
      <c r="A1608" s="27" t="s">
        <v>16</v>
      </c>
      <c r="B1608" s="28">
        <v>776</v>
      </c>
      <c r="C1608" s="29">
        <v>5</v>
      </c>
      <c r="D1608" s="29">
        <v>3</v>
      </c>
      <c r="E1608" s="33" t="s">
        <v>15</v>
      </c>
      <c r="F1608" s="31" t="s">
        <v>838</v>
      </c>
      <c r="G1608" s="32">
        <v>506267.58</v>
      </c>
      <c r="H1608" s="32">
        <v>617742.57999999996</v>
      </c>
      <c r="I1608" s="32">
        <v>617742.57999999996</v>
      </c>
      <c r="J1608" s="7"/>
      <c r="K1608" s="2"/>
      <c r="L1608" s="2"/>
      <c r="M1608" s="2"/>
      <c r="N1608" s="2"/>
      <c r="O1608" s="2"/>
      <c r="P1608" s="2"/>
      <c r="Q1608" s="2"/>
      <c r="R1608" s="2"/>
      <c r="S1608" s="2"/>
      <c r="T1608" s="2"/>
      <c r="U1608" s="2"/>
      <c r="V1608" s="2"/>
      <c r="W1608" s="2"/>
      <c r="X1608" s="2"/>
      <c r="Y1608" s="2"/>
      <c r="Z1608" s="2"/>
      <c r="AA1608" s="2"/>
      <c r="AB1608" s="2"/>
      <c r="AC1608" s="2"/>
      <c r="AD1608" s="2"/>
      <c r="AE1608" s="2"/>
      <c r="AF1608" s="2"/>
      <c r="AG1608" s="2"/>
      <c r="AH1608" s="2"/>
      <c r="AI1608" s="2"/>
    </row>
    <row r="1609" spans="1:35" ht="25.5" x14ac:dyDescent="0.2">
      <c r="A1609" s="27" t="s">
        <v>14</v>
      </c>
      <c r="B1609" s="28">
        <v>776</v>
      </c>
      <c r="C1609" s="29">
        <v>5</v>
      </c>
      <c r="D1609" s="29">
        <v>3</v>
      </c>
      <c r="E1609" s="33" t="s">
        <v>13</v>
      </c>
      <c r="F1609" s="31" t="s">
        <v>838</v>
      </c>
      <c r="G1609" s="32">
        <v>506267.58</v>
      </c>
      <c r="H1609" s="32">
        <v>617742.57999999996</v>
      </c>
      <c r="I1609" s="32">
        <v>617742.57999999996</v>
      </c>
      <c r="J1609" s="7"/>
      <c r="K1609" s="2"/>
      <c r="L1609" s="2"/>
      <c r="M1609" s="2"/>
      <c r="N1609" s="2"/>
      <c r="O1609" s="2"/>
      <c r="P1609" s="2"/>
      <c r="Q1609" s="2"/>
      <c r="R1609" s="2"/>
      <c r="S1609" s="2"/>
      <c r="T1609" s="2"/>
      <c r="U1609" s="2"/>
      <c r="V1609" s="2"/>
      <c r="W1609" s="2"/>
      <c r="X1609" s="2"/>
      <c r="Y1609" s="2"/>
      <c r="Z1609" s="2"/>
      <c r="AA1609" s="2"/>
      <c r="AB1609" s="2"/>
      <c r="AC1609" s="2"/>
      <c r="AD1609" s="2"/>
      <c r="AE1609" s="2"/>
      <c r="AF1609" s="2"/>
      <c r="AG1609" s="2"/>
      <c r="AH1609" s="2"/>
      <c r="AI1609" s="2"/>
    </row>
    <row r="1610" spans="1:35" ht="25.5" x14ac:dyDescent="0.2">
      <c r="A1610" s="27" t="s">
        <v>4</v>
      </c>
      <c r="B1610" s="28">
        <v>776</v>
      </c>
      <c r="C1610" s="29">
        <v>5</v>
      </c>
      <c r="D1610" s="29">
        <v>3</v>
      </c>
      <c r="E1610" s="33" t="s">
        <v>13</v>
      </c>
      <c r="F1610" s="31" t="s">
        <v>3</v>
      </c>
      <c r="G1610" s="32">
        <v>506267.58</v>
      </c>
      <c r="H1610" s="32">
        <v>617742.57999999996</v>
      </c>
      <c r="I1610" s="32">
        <v>617742.57999999996</v>
      </c>
      <c r="J1610" s="7"/>
      <c r="K1610" s="2"/>
      <c r="L1610" s="2"/>
      <c r="M1610" s="2"/>
      <c r="N1610" s="2"/>
      <c r="O1610" s="2"/>
      <c r="P1610" s="2"/>
      <c r="Q1610" s="2"/>
      <c r="R1610" s="2"/>
      <c r="S1610" s="2"/>
      <c r="T1610" s="2"/>
      <c r="U1610" s="2"/>
      <c r="V1610" s="2"/>
      <c r="W1610" s="2"/>
      <c r="X1610" s="2"/>
      <c r="Y1610" s="2"/>
      <c r="Z1610" s="2"/>
      <c r="AA1610" s="2"/>
      <c r="AB1610" s="2"/>
      <c r="AC1610" s="2"/>
      <c r="AD1610" s="2"/>
      <c r="AE1610" s="2"/>
      <c r="AF1610" s="2"/>
      <c r="AG1610" s="2"/>
      <c r="AH1610" s="2"/>
      <c r="AI1610" s="2"/>
    </row>
    <row r="1611" spans="1:35" ht="25.5" x14ac:dyDescent="0.2">
      <c r="A1611" s="27" t="s">
        <v>165</v>
      </c>
      <c r="B1611" s="28">
        <v>778</v>
      </c>
      <c r="C1611" s="29" t="s">
        <v>838</v>
      </c>
      <c r="D1611" s="29" t="s">
        <v>838</v>
      </c>
      <c r="E1611" s="30" t="s">
        <v>838</v>
      </c>
      <c r="F1611" s="31" t="s">
        <v>838</v>
      </c>
      <c r="G1611" s="32">
        <v>11096637.220000001</v>
      </c>
      <c r="H1611" s="32">
        <v>10918493.800000001</v>
      </c>
      <c r="I1611" s="32">
        <v>11088562.9</v>
      </c>
      <c r="J1611" s="7"/>
      <c r="K1611" s="2"/>
      <c r="L1611" s="2"/>
      <c r="M1611" s="2"/>
      <c r="N1611" s="2"/>
      <c r="O1611" s="2"/>
      <c r="P1611" s="2"/>
      <c r="Q1611" s="2"/>
      <c r="R1611" s="2"/>
      <c r="S1611" s="2"/>
      <c r="T1611" s="2"/>
      <c r="U1611" s="2"/>
      <c r="V1611" s="2"/>
      <c r="W1611" s="2"/>
      <c r="X1611" s="2"/>
      <c r="Y1611" s="2"/>
      <c r="Z1611" s="2"/>
      <c r="AA1611" s="2"/>
      <c r="AB1611" s="2"/>
      <c r="AC1611" s="2"/>
      <c r="AD1611" s="2"/>
      <c r="AE1611" s="2"/>
      <c r="AF1611" s="2"/>
      <c r="AG1611" s="2"/>
      <c r="AH1611" s="2"/>
      <c r="AI1611" s="2"/>
    </row>
    <row r="1612" spans="1:35" x14ac:dyDescent="0.2">
      <c r="A1612" s="27" t="s">
        <v>11</v>
      </c>
      <c r="B1612" s="28">
        <v>778</v>
      </c>
      <c r="C1612" s="29">
        <v>1</v>
      </c>
      <c r="D1612" s="29" t="s">
        <v>838</v>
      </c>
      <c r="E1612" s="30" t="s">
        <v>838</v>
      </c>
      <c r="F1612" s="31" t="s">
        <v>838</v>
      </c>
      <c r="G1612" s="32">
        <v>6102946.21</v>
      </c>
      <c r="H1612" s="32">
        <v>5860357.7300000004</v>
      </c>
      <c r="I1612" s="32">
        <v>5860357.7300000004</v>
      </c>
      <c r="J1612" s="7"/>
      <c r="K1612" s="2"/>
      <c r="L1612" s="2"/>
      <c r="M1612" s="2"/>
      <c r="N1612" s="2"/>
      <c r="O1612" s="2"/>
      <c r="P1612" s="2"/>
      <c r="Q1612" s="2"/>
      <c r="R1612" s="2"/>
      <c r="S1612" s="2"/>
      <c r="T1612" s="2"/>
      <c r="U1612" s="2"/>
      <c r="V1612" s="2"/>
      <c r="W1612" s="2"/>
      <c r="X1612" s="2"/>
      <c r="Y1612" s="2"/>
      <c r="Z1612" s="2"/>
      <c r="AA1612" s="2"/>
      <c r="AB1612" s="2"/>
      <c r="AC1612" s="2"/>
      <c r="AD1612" s="2"/>
      <c r="AE1612" s="2"/>
      <c r="AF1612" s="2"/>
      <c r="AG1612" s="2"/>
      <c r="AH1612" s="2"/>
      <c r="AI1612" s="2"/>
    </row>
    <row r="1613" spans="1:35" x14ac:dyDescent="0.2">
      <c r="A1613" s="27" t="s">
        <v>10</v>
      </c>
      <c r="B1613" s="28">
        <v>778</v>
      </c>
      <c r="C1613" s="29">
        <v>1</v>
      </c>
      <c r="D1613" s="29">
        <v>13</v>
      </c>
      <c r="E1613" s="30" t="s">
        <v>838</v>
      </c>
      <c r="F1613" s="31" t="s">
        <v>838</v>
      </c>
      <c r="G1613" s="32">
        <v>6102946.21</v>
      </c>
      <c r="H1613" s="32">
        <v>5860357.7300000004</v>
      </c>
      <c r="I1613" s="32">
        <v>5860357.7300000004</v>
      </c>
      <c r="J1613" s="7"/>
      <c r="K1613" s="2"/>
      <c r="L1613" s="2"/>
      <c r="M1613" s="2"/>
      <c r="N1613" s="2"/>
      <c r="O1613" s="2"/>
      <c r="P1613" s="2"/>
      <c r="Q1613" s="2"/>
      <c r="R1613" s="2"/>
      <c r="S1613" s="2"/>
      <c r="T1613" s="2"/>
      <c r="U1613" s="2"/>
      <c r="V1613" s="2"/>
      <c r="W1613" s="2"/>
      <c r="X1613" s="2"/>
      <c r="Y1613" s="2"/>
      <c r="Z1613" s="2"/>
      <c r="AA1613" s="2"/>
      <c r="AB1613" s="2"/>
      <c r="AC1613" s="2"/>
      <c r="AD1613" s="2"/>
      <c r="AE1613" s="2"/>
      <c r="AF1613" s="2"/>
      <c r="AG1613" s="2"/>
      <c r="AH1613" s="2"/>
      <c r="AI1613" s="2"/>
    </row>
    <row r="1614" spans="1:35" ht="38.25" x14ac:dyDescent="0.2">
      <c r="A1614" s="27" t="s">
        <v>126</v>
      </c>
      <c r="B1614" s="28">
        <v>778</v>
      </c>
      <c r="C1614" s="29">
        <v>1</v>
      </c>
      <c r="D1614" s="29">
        <v>13</v>
      </c>
      <c r="E1614" s="33" t="s">
        <v>125</v>
      </c>
      <c r="F1614" s="31" t="s">
        <v>838</v>
      </c>
      <c r="G1614" s="32">
        <v>12000</v>
      </c>
      <c r="H1614" s="32">
        <v>12000</v>
      </c>
      <c r="I1614" s="32">
        <v>12000</v>
      </c>
      <c r="J1614" s="7"/>
      <c r="K1614" s="2"/>
      <c r="L1614" s="2"/>
      <c r="M1614" s="2"/>
      <c r="N1614" s="2"/>
      <c r="O1614" s="2"/>
      <c r="P1614" s="2"/>
      <c r="Q1614" s="2"/>
      <c r="R1614" s="2"/>
      <c r="S1614" s="2"/>
      <c r="T1614" s="2"/>
      <c r="U1614" s="2"/>
      <c r="V1614" s="2"/>
      <c r="W1614" s="2"/>
      <c r="X1614" s="2"/>
      <c r="Y1614" s="2"/>
      <c r="Z1614" s="2"/>
      <c r="AA1614" s="2"/>
      <c r="AB1614" s="2"/>
      <c r="AC1614" s="2"/>
      <c r="AD1614" s="2"/>
      <c r="AE1614" s="2"/>
      <c r="AF1614" s="2"/>
      <c r="AG1614" s="2"/>
      <c r="AH1614" s="2"/>
      <c r="AI1614" s="2"/>
    </row>
    <row r="1615" spans="1:35" ht="25.5" x14ac:dyDescent="0.2">
      <c r="A1615" s="27" t="s">
        <v>120</v>
      </c>
      <c r="B1615" s="28">
        <v>778</v>
      </c>
      <c r="C1615" s="29">
        <v>1</v>
      </c>
      <c r="D1615" s="29">
        <v>13</v>
      </c>
      <c r="E1615" s="33" t="s">
        <v>119</v>
      </c>
      <c r="F1615" s="31" t="s">
        <v>838</v>
      </c>
      <c r="G1615" s="32">
        <v>12000</v>
      </c>
      <c r="H1615" s="32">
        <v>12000</v>
      </c>
      <c r="I1615" s="32">
        <v>12000</v>
      </c>
      <c r="J1615" s="7"/>
      <c r="K1615" s="2"/>
      <c r="L1615" s="2"/>
      <c r="M1615" s="2"/>
      <c r="N1615" s="2"/>
      <c r="O1615" s="2"/>
      <c r="P1615" s="2"/>
      <c r="Q1615" s="2"/>
      <c r="R1615" s="2"/>
      <c r="S1615" s="2"/>
      <c r="T1615" s="2"/>
      <c r="U1615" s="2"/>
      <c r="V1615" s="2"/>
      <c r="W1615" s="2"/>
      <c r="X1615" s="2"/>
      <c r="Y1615" s="2"/>
      <c r="Z1615" s="2"/>
      <c r="AA1615" s="2"/>
      <c r="AB1615" s="2"/>
      <c r="AC1615" s="2"/>
      <c r="AD1615" s="2"/>
      <c r="AE1615" s="2"/>
      <c r="AF1615" s="2"/>
      <c r="AG1615" s="2"/>
      <c r="AH1615" s="2"/>
      <c r="AI1615" s="2"/>
    </row>
    <row r="1616" spans="1:35" ht="25.5" x14ac:dyDescent="0.2">
      <c r="A1616" s="27" t="s">
        <v>118</v>
      </c>
      <c r="B1616" s="28">
        <v>778</v>
      </c>
      <c r="C1616" s="29">
        <v>1</v>
      </c>
      <c r="D1616" s="29">
        <v>13</v>
      </c>
      <c r="E1616" s="33" t="s">
        <v>117</v>
      </c>
      <c r="F1616" s="31" t="s">
        <v>838</v>
      </c>
      <c r="G1616" s="32">
        <v>12000</v>
      </c>
      <c r="H1616" s="32">
        <v>12000</v>
      </c>
      <c r="I1616" s="32">
        <v>12000</v>
      </c>
      <c r="J1616" s="7"/>
      <c r="K1616" s="2"/>
      <c r="L1616" s="2"/>
      <c r="M1616" s="2"/>
      <c r="N1616" s="2"/>
      <c r="O1616" s="2"/>
      <c r="P1616" s="2"/>
      <c r="Q1616" s="2"/>
      <c r="R1616" s="2"/>
      <c r="S1616" s="2"/>
      <c r="T1616" s="2"/>
      <c r="U1616" s="2"/>
      <c r="V1616" s="2"/>
      <c r="W1616" s="2"/>
      <c r="X1616" s="2"/>
      <c r="Y1616" s="2"/>
      <c r="Z1616" s="2"/>
      <c r="AA1616" s="2"/>
      <c r="AB1616" s="2"/>
      <c r="AC1616" s="2"/>
      <c r="AD1616" s="2"/>
      <c r="AE1616" s="2"/>
      <c r="AF1616" s="2"/>
      <c r="AG1616" s="2"/>
      <c r="AH1616" s="2"/>
      <c r="AI1616" s="2"/>
    </row>
    <row r="1617" spans="1:35" ht="25.5" x14ac:dyDescent="0.2">
      <c r="A1617" s="27" t="s">
        <v>4</v>
      </c>
      <c r="B1617" s="28">
        <v>778</v>
      </c>
      <c r="C1617" s="29">
        <v>1</v>
      </c>
      <c r="D1617" s="29">
        <v>13</v>
      </c>
      <c r="E1617" s="33" t="s">
        <v>117</v>
      </c>
      <c r="F1617" s="31" t="s">
        <v>3</v>
      </c>
      <c r="G1617" s="32">
        <v>12000</v>
      </c>
      <c r="H1617" s="32">
        <v>12000</v>
      </c>
      <c r="I1617" s="32">
        <v>12000</v>
      </c>
      <c r="J1617" s="7"/>
      <c r="K1617" s="2"/>
      <c r="L1617" s="2"/>
      <c r="M1617" s="2"/>
      <c r="N1617" s="2"/>
      <c r="O1617" s="2"/>
      <c r="P1617" s="2"/>
      <c r="Q1617" s="2"/>
      <c r="R1617" s="2"/>
      <c r="S1617" s="2"/>
      <c r="T1617" s="2"/>
      <c r="U1617" s="2"/>
      <c r="V1617" s="2"/>
      <c r="W1617" s="2"/>
      <c r="X1617" s="2"/>
      <c r="Y1617" s="2"/>
      <c r="Z1617" s="2"/>
      <c r="AA1617" s="2"/>
      <c r="AB1617" s="2"/>
      <c r="AC1617" s="2"/>
      <c r="AD1617" s="2"/>
      <c r="AE1617" s="2"/>
      <c r="AF1617" s="2"/>
      <c r="AG1617" s="2"/>
      <c r="AH1617" s="2"/>
      <c r="AI1617" s="2"/>
    </row>
    <row r="1618" spans="1:35" ht="38.25" x14ac:dyDescent="0.2">
      <c r="A1618" s="27" t="s">
        <v>114</v>
      </c>
      <c r="B1618" s="28">
        <v>778</v>
      </c>
      <c r="C1618" s="29">
        <v>1</v>
      </c>
      <c r="D1618" s="29">
        <v>13</v>
      </c>
      <c r="E1618" s="33" t="s">
        <v>113</v>
      </c>
      <c r="F1618" s="31" t="s">
        <v>838</v>
      </c>
      <c r="G1618" s="32">
        <v>295554.21999999997</v>
      </c>
      <c r="H1618" s="32">
        <v>310958.83</v>
      </c>
      <c r="I1618" s="32">
        <v>310958.83</v>
      </c>
      <c r="J1618" s="7"/>
      <c r="K1618" s="2"/>
      <c r="L1618" s="2"/>
      <c r="M1618" s="2"/>
      <c r="N1618" s="2"/>
      <c r="O1618" s="2"/>
      <c r="P1618" s="2"/>
      <c r="Q1618" s="2"/>
      <c r="R1618" s="2"/>
      <c r="S1618" s="2"/>
      <c r="T1618" s="2"/>
      <c r="U1618" s="2"/>
      <c r="V1618" s="2"/>
      <c r="W1618" s="2"/>
      <c r="X1618" s="2"/>
      <c r="Y1618" s="2"/>
      <c r="Z1618" s="2"/>
      <c r="AA1618" s="2"/>
      <c r="AB1618" s="2"/>
      <c r="AC1618" s="2"/>
      <c r="AD1618" s="2"/>
      <c r="AE1618" s="2"/>
      <c r="AF1618" s="2"/>
      <c r="AG1618" s="2"/>
      <c r="AH1618" s="2"/>
      <c r="AI1618" s="2"/>
    </row>
    <row r="1619" spans="1:35" ht="76.5" x14ac:dyDescent="0.2">
      <c r="A1619" s="27" t="s">
        <v>112</v>
      </c>
      <c r="B1619" s="28">
        <v>778</v>
      </c>
      <c r="C1619" s="29">
        <v>1</v>
      </c>
      <c r="D1619" s="29">
        <v>13</v>
      </c>
      <c r="E1619" s="33" t="s">
        <v>111</v>
      </c>
      <c r="F1619" s="31" t="s">
        <v>838</v>
      </c>
      <c r="G1619" s="32">
        <v>76591.63</v>
      </c>
      <c r="H1619" s="32">
        <v>76591.63</v>
      </c>
      <c r="I1619" s="32">
        <v>76591.63</v>
      </c>
      <c r="J1619" s="7"/>
      <c r="K1619" s="2"/>
      <c r="L1619" s="2"/>
      <c r="M1619" s="2"/>
      <c r="N1619" s="2"/>
      <c r="O1619" s="2"/>
      <c r="P1619" s="2"/>
      <c r="Q1619" s="2"/>
      <c r="R1619" s="2"/>
      <c r="S1619" s="2"/>
      <c r="T1619" s="2"/>
      <c r="U1619" s="2"/>
      <c r="V1619" s="2"/>
      <c r="W1619" s="2"/>
      <c r="X1619" s="2"/>
      <c r="Y1619" s="2"/>
      <c r="Z1619" s="2"/>
      <c r="AA1619" s="2"/>
      <c r="AB1619" s="2"/>
      <c r="AC1619" s="2"/>
      <c r="AD1619" s="2"/>
      <c r="AE1619" s="2"/>
      <c r="AF1619" s="2"/>
      <c r="AG1619" s="2"/>
      <c r="AH1619" s="2"/>
      <c r="AI1619" s="2"/>
    </row>
    <row r="1620" spans="1:35" ht="38.25" x14ac:dyDescent="0.2">
      <c r="A1620" s="27" t="s">
        <v>139</v>
      </c>
      <c r="B1620" s="28">
        <v>778</v>
      </c>
      <c r="C1620" s="29">
        <v>1</v>
      </c>
      <c r="D1620" s="29">
        <v>13</v>
      </c>
      <c r="E1620" s="33" t="s">
        <v>138</v>
      </c>
      <c r="F1620" s="31" t="s">
        <v>838</v>
      </c>
      <c r="G1620" s="32">
        <v>76591.63</v>
      </c>
      <c r="H1620" s="32">
        <v>76591.63</v>
      </c>
      <c r="I1620" s="32">
        <v>76591.63</v>
      </c>
      <c r="J1620" s="7"/>
      <c r="K1620" s="2"/>
      <c r="L1620" s="2"/>
      <c r="M1620" s="2"/>
      <c r="N1620" s="2"/>
      <c r="O1620" s="2"/>
      <c r="P1620" s="2"/>
      <c r="Q1620" s="2"/>
      <c r="R1620" s="2"/>
      <c r="S1620" s="2"/>
      <c r="T1620" s="2"/>
      <c r="U1620" s="2"/>
      <c r="V1620" s="2"/>
      <c r="W1620" s="2"/>
      <c r="X1620" s="2"/>
      <c r="Y1620" s="2"/>
      <c r="Z1620" s="2"/>
      <c r="AA1620" s="2"/>
      <c r="AB1620" s="2"/>
      <c r="AC1620" s="2"/>
      <c r="AD1620" s="2"/>
      <c r="AE1620" s="2"/>
      <c r="AF1620" s="2"/>
      <c r="AG1620" s="2"/>
      <c r="AH1620" s="2"/>
      <c r="AI1620" s="2"/>
    </row>
    <row r="1621" spans="1:35" ht="25.5" x14ac:dyDescent="0.2">
      <c r="A1621" s="27" t="s">
        <v>4</v>
      </c>
      <c r="B1621" s="28">
        <v>778</v>
      </c>
      <c r="C1621" s="29">
        <v>1</v>
      </c>
      <c r="D1621" s="29">
        <v>13</v>
      </c>
      <c r="E1621" s="33" t="s">
        <v>138</v>
      </c>
      <c r="F1621" s="31" t="s">
        <v>3</v>
      </c>
      <c r="G1621" s="32">
        <v>76591.63</v>
      </c>
      <c r="H1621" s="32">
        <v>76591.63</v>
      </c>
      <c r="I1621" s="32">
        <v>76591.63</v>
      </c>
      <c r="J1621" s="7"/>
      <c r="K1621" s="2"/>
      <c r="L1621" s="2"/>
      <c r="M1621" s="2"/>
      <c r="N1621" s="2"/>
      <c r="O1621" s="2"/>
      <c r="P1621" s="2"/>
      <c r="Q1621" s="2"/>
      <c r="R1621" s="2"/>
      <c r="S1621" s="2"/>
      <c r="T1621" s="2"/>
      <c r="U1621" s="2"/>
      <c r="V1621" s="2"/>
      <c r="W1621" s="2"/>
      <c r="X1621" s="2"/>
      <c r="Y1621" s="2"/>
      <c r="Z1621" s="2"/>
      <c r="AA1621" s="2"/>
      <c r="AB1621" s="2"/>
      <c r="AC1621" s="2"/>
      <c r="AD1621" s="2"/>
      <c r="AE1621" s="2"/>
      <c r="AF1621" s="2"/>
      <c r="AG1621" s="2"/>
      <c r="AH1621" s="2"/>
      <c r="AI1621" s="2"/>
    </row>
    <row r="1622" spans="1:35" ht="51" x14ac:dyDescent="0.2">
      <c r="A1622" s="27" t="s">
        <v>108</v>
      </c>
      <c r="B1622" s="28">
        <v>778</v>
      </c>
      <c r="C1622" s="29">
        <v>1</v>
      </c>
      <c r="D1622" s="29">
        <v>13</v>
      </c>
      <c r="E1622" s="33" t="s">
        <v>107</v>
      </c>
      <c r="F1622" s="31" t="s">
        <v>838</v>
      </c>
      <c r="G1622" s="32">
        <v>92442</v>
      </c>
      <c r="H1622" s="32">
        <v>92442</v>
      </c>
      <c r="I1622" s="32">
        <v>92442</v>
      </c>
      <c r="J1622" s="7"/>
      <c r="K1622" s="2"/>
      <c r="L1622" s="2"/>
      <c r="M1622" s="2"/>
      <c r="N1622" s="2"/>
      <c r="O1622" s="2"/>
      <c r="P1622" s="2"/>
      <c r="Q1622" s="2"/>
      <c r="R1622" s="2"/>
      <c r="S1622" s="2"/>
      <c r="T1622" s="2"/>
      <c r="U1622" s="2"/>
      <c r="V1622" s="2"/>
      <c r="W1622" s="2"/>
      <c r="X1622" s="2"/>
      <c r="Y1622" s="2"/>
      <c r="Z1622" s="2"/>
      <c r="AA1622" s="2"/>
      <c r="AB1622" s="2"/>
      <c r="AC1622" s="2"/>
      <c r="AD1622" s="2"/>
      <c r="AE1622" s="2"/>
      <c r="AF1622" s="2"/>
      <c r="AG1622" s="2"/>
      <c r="AH1622" s="2"/>
      <c r="AI1622" s="2"/>
    </row>
    <row r="1623" spans="1:35" ht="38.25" x14ac:dyDescent="0.2">
      <c r="A1623" s="27" t="s">
        <v>106</v>
      </c>
      <c r="B1623" s="28">
        <v>778</v>
      </c>
      <c r="C1623" s="29">
        <v>1</v>
      </c>
      <c r="D1623" s="29">
        <v>13</v>
      </c>
      <c r="E1623" s="33" t="s">
        <v>105</v>
      </c>
      <c r="F1623" s="31" t="s">
        <v>838</v>
      </c>
      <c r="G1623" s="32">
        <v>67214.63</v>
      </c>
      <c r="H1623" s="32">
        <v>67214.63</v>
      </c>
      <c r="I1623" s="32">
        <v>67214.63</v>
      </c>
      <c r="J1623" s="7"/>
      <c r="K1623" s="2"/>
      <c r="L1623" s="2"/>
      <c r="M1623" s="2"/>
      <c r="N1623" s="2"/>
      <c r="O1623" s="2"/>
      <c r="P1623" s="2"/>
      <c r="Q1623" s="2"/>
      <c r="R1623" s="2"/>
      <c r="S1623" s="2"/>
      <c r="T1623" s="2"/>
      <c r="U1623" s="2"/>
      <c r="V1623" s="2"/>
      <c r="W1623" s="2"/>
      <c r="X1623" s="2"/>
      <c r="Y1623" s="2"/>
      <c r="Z1623" s="2"/>
      <c r="AA1623" s="2"/>
      <c r="AB1623" s="2"/>
      <c r="AC1623" s="2"/>
      <c r="AD1623" s="2"/>
      <c r="AE1623" s="2"/>
      <c r="AF1623" s="2"/>
      <c r="AG1623" s="2"/>
      <c r="AH1623" s="2"/>
      <c r="AI1623" s="2"/>
    </row>
    <row r="1624" spans="1:35" ht="25.5" x14ac:dyDescent="0.2">
      <c r="A1624" s="27" t="s">
        <v>4</v>
      </c>
      <c r="B1624" s="28">
        <v>778</v>
      </c>
      <c r="C1624" s="29">
        <v>1</v>
      </c>
      <c r="D1624" s="29">
        <v>13</v>
      </c>
      <c r="E1624" s="33" t="s">
        <v>105</v>
      </c>
      <c r="F1624" s="31" t="s">
        <v>3</v>
      </c>
      <c r="G1624" s="32">
        <v>67214.63</v>
      </c>
      <c r="H1624" s="32">
        <v>67214.63</v>
      </c>
      <c r="I1624" s="32">
        <v>67214.63</v>
      </c>
      <c r="J1624" s="7"/>
      <c r="K1624" s="2"/>
      <c r="L1624" s="2"/>
      <c r="M1624" s="2"/>
      <c r="N1624" s="2"/>
      <c r="O1624" s="2"/>
      <c r="P1624" s="2"/>
      <c r="Q1624" s="2"/>
      <c r="R1624" s="2"/>
      <c r="S1624" s="2"/>
      <c r="T1624" s="2"/>
      <c r="U1624" s="2"/>
      <c r="V1624" s="2"/>
      <c r="W1624" s="2"/>
      <c r="X1624" s="2"/>
      <c r="Y1624" s="2"/>
      <c r="Z1624" s="2"/>
      <c r="AA1624" s="2"/>
      <c r="AB1624" s="2"/>
      <c r="AC1624" s="2"/>
      <c r="AD1624" s="2"/>
      <c r="AE1624" s="2"/>
      <c r="AF1624" s="2"/>
      <c r="AG1624" s="2"/>
      <c r="AH1624" s="2"/>
      <c r="AI1624" s="2"/>
    </row>
    <row r="1625" spans="1:35" ht="25.5" x14ac:dyDescent="0.2">
      <c r="A1625" s="27" t="s">
        <v>104</v>
      </c>
      <c r="B1625" s="28">
        <v>778</v>
      </c>
      <c r="C1625" s="29">
        <v>1</v>
      </c>
      <c r="D1625" s="29">
        <v>13</v>
      </c>
      <c r="E1625" s="33" t="s">
        <v>103</v>
      </c>
      <c r="F1625" s="31" t="s">
        <v>838</v>
      </c>
      <c r="G1625" s="32">
        <v>25227.37</v>
      </c>
      <c r="H1625" s="32">
        <v>25227.37</v>
      </c>
      <c r="I1625" s="32">
        <v>25227.37</v>
      </c>
      <c r="J1625" s="7"/>
      <c r="K1625" s="2"/>
      <c r="L1625" s="2"/>
      <c r="M1625" s="2"/>
      <c r="N1625" s="2"/>
      <c r="O1625" s="2"/>
      <c r="P1625" s="2"/>
      <c r="Q1625" s="2"/>
      <c r="R1625" s="2"/>
      <c r="S1625" s="2"/>
      <c r="T1625" s="2"/>
      <c r="U1625" s="2"/>
      <c r="V1625" s="2"/>
      <c r="W1625" s="2"/>
      <c r="X1625" s="2"/>
      <c r="Y1625" s="2"/>
      <c r="Z1625" s="2"/>
      <c r="AA1625" s="2"/>
      <c r="AB1625" s="2"/>
      <c r="AC1625" s="2"/>
      <c r="AD1625" s="2"/>
      <c r="AE1625" s="2"/>
      <c r="AF1625" s="2"/>
      <c r="AG1625" s="2"/>
      <c r="AH1625" s="2"/>
      <c r="AI1625" s="2"/>
    </row>
    <row r="1626" spans="1:35" ht="25.5" x14ac:dyDescent="0.2">
      <c r="A1626" s="27" t="s">
        <v>4</v>
      </c>
      <c r="B1626" s="28">
        <v>778</v>
      </c>
      <c r="C1626" s="29">
        <v>1</v>
      </c>
      <c r="D1626" s="29">
        <v>13</v>
      </c>
      <c r="E1626" s="33" t="s">
        <v>103</v>
      </c>
      <c r="F1626" s="31" t="s">
        <v>3</v>
      </c>
      <c r="G1626" s="32">
        <v>25227.37</v>
      </c>
      <c r="H1626" s="32">
        <v>25227.37</v>
      </c>
      <c r="I1626" s="32">
        <v>25227.37</v>
      </c>
      <c r="J1626" s="7"/>
      <c r="K1626" s="2"/>
      <c r="L1626" s="2"/>
      <c r="M1626" s="2"/>
      <c r="N1626" s="2"/>
      <c r="O1626" s="2"/>
      <c r="P1626" s="2"/>
      <c r="Q1626" s="2"/>
      <c r="R1626" s="2"/>
      <c r="S1626" s="2"/>
      <c r="T1626" s="2"/>
      <c r="U1626" s="2"/>
      <c r="V1626" s="2"/>
      <c r="W1626" s="2"/>
      <c r="X1626" s="2"/>
      <c r="Y1626" s="2"/>
      <c r="Z1626" s="2"/>
      <c r="AA1626" s="2"/>
      <c r="AB1626" s="2"/>
      <c r="AC1626" s="2"/>
      <c r="AD1626" s="2"/>
      <c r="AE1626" s="2"/>
      <c r="AF1626" s="2"/>
      <c r="AG1626" s="2"/>
      <c r="AH1626" s="2"/>
      <c r="AI1626" s="2"/>
    </row>
    <row r="1627" spans="1:35" ht="38.25" x14ac:dyDescent="0.2">
      <c r="A1627" s="27" t="s">
        <v>102</v>
      </c>
      <c r="B1627" s="28">
        <v>778</v>
      </c>
      <c r="C1627" s="29">
        <v>1</v>
      </c>
      <c r="D1627" s="29">
        <v>13</v>
      </c>
      <c r="E1627" s="33" t="s">
        <v>101</v>
      </c>
      <c r="F1627" s="31" t="s">
        <v>838</v>
      </c>
      <c r="G1627" s="32">
        <v>126520.59</v>
      </c>
      <c r="H1627" s="32">
        <v>141925.20000000001</v>
      </c>
      <c r="I1627" s="32">
        <v>141925.20000000001</v>
      </c>
      <c r="J1627" s="7"/>
      <c r="K1627" s="2"/>
      <c r="L1627" s="2"/>
      <c r="M1627" s="2"/>
      <c r="N1627" s="2"/>
      <c r="O1627" s="2"/>
      <c r="P1627" s="2"/>
      <c r="Q1627" s="2"/>
      <c r="R1627" s="2"/>
      <c r="S1627" s="2"/>
      <c r="T1627" s="2"/>
      <c r="U1627" s="2"/>
      <c r="V1627" s="2"/>
      <c r="W1627" s="2"/>
      <c r="X1627" s="2"/>
      <c r="Y1627" s="2"/>
      <c r="Z1627" s="2"/>
      <c r="AA1627" s="2"/>
      <c r="AB1627" s="2"/>
      <c r="AC1627" s="2"/>
      <c r="AD1627" s="2"/>
      <c r="AE1627" s="2"/>
      <c r="AF1627" s="2"/>
      <c r="AG1627" s="2"/>
      <c r="AH1627" s="2"/>
      <c r="AI1627" s="2"/>
    </row>
    <row r="1628" spans="1:35" ht="25.5" x14ac:dyDescent="0.2">
      <c r="A1628" s="27" t="s">
        <v>100</v>
      </c>
      <c r="B1628" s="28">
        <v>778</v>
      </c>
      <c r="C1628" s="29">
        <v>1</v>
      </c>
      <c r="D1628" s="29">
        <v>13</v>
      </c>
      <c r="E1628" s="33" t="s">
        <v>99</v>
      </c>
      <c r="F1628" s="31" t="s">
        <v>838</v>
      </c>
      <c r="G1628" s="32">
        <v>40000</v>
      </c>
      <c r="H1628" s="32">
        <v>40000</v>
      </c>
      <c r="I1628" s="32">
        <v>40000</v>
      </c>
      <c r="J1628" s="7"/>
      <c r="K1628" s="2"/>
      <c r="L1628" s="2"/>
      <c r="M1628" s="2"/>
      <c r="N1628" s="2"/>
      <c r="O1628" s="2"/>
      <c r="P1628" s="2"/>
      <c r="Q1628" s="2"/>
      <c r="R1628" s="2"/>
      <c r="S1628" s="2"/>
      <c r="T1628" s="2"/>
      <c r="U1628" s="2"/>
      <c r="V1628" s="2"/>
      <c r="W1628" s="2"/>
      <c r="X1628" s="2"/>
      <c r="Y1628" s="2"/>
      <c r="Z1628" s="2"/>
      <c r="AA1628" s="2"/>
      <c r="AB1628" s="2"/>
      <c r="AC1628" s="2"/>
      <c r="AD1628" s="2"/>
      <c r="AE1628" s="2"/>
      <c r="AF1628" s="2"/>
      <c r="AG1628" s="2"/>
      <c r="AH1628" s="2"/>
      <c r="AI1628" s="2"/>
    </row>
    <row r="1629" spans="1:35" ht="25.5" x14ac:dyDescent="0.2">
      <c r="A1629" s="27" t="s">
        <v>4</v>
      </c>
      <c r="B1629" s="28">
        <v>778</v>
      </c>
      <c r="C1629" s="29">
        <v>1</v>
      </c>
      <c r="D1629" s="29">
        <v>13</v>
      </c>
      <c r="E1629" s="33" t="s">
        <v>99</v>
      </c>
      <c r="F1629" s="31" t="s">
        <v>3</v>
      </c>
      <c r="G1629" s="32">
        <v>40000</v>
      </c>
      <c r="H1629" s="32">
        <v>40000</v>
      </c>
      <c r="I1629" s="32">
        <v>40000</v>
      </c>
      <c r="J1629" s="7"/>
      <c r="K1629" s="2"/>
      <c r="L1629" s="2"/>
      <c r="M1629" s="2"/>
      <c r="N1629" s="2"/>
      <c r="O1629" s="2"/>
      <c r="P1629" s="2"/>
      <c r="Q1629" s="2"/>
      <c r="R1629" s="2"/>
      <c r="S1629" s="2"/>
      <c r="T1629" s="2"/>
      <c r="U1629" s="2"/>
      <c r="V1629" s="2"/>
      <c r="W1629" s="2"/>
      <c r="X1629" s="2"/>
      <c r="Y1629" s="2"/>
      <c r="Z1629" s="2"/>
      <c r="AA1629" s="2"/>
      <c r="AB1629" s="2"/>
      <c r="AC1629" s="2"/>
      <c r="AD1629" s="2"/>
      <c r="AE1629" s="2"/>
      <c r="AF1629" s="2"/>
      <c r="AG1629" s="2"/>
      <c r="AH1629" s="2"/>
      <c r="AI1629" s="2"/>
    </row>
    <row r="1630" spans="1:35" ht="25.5" x14ac:dyDescent="0.2">
      <c r="A1630" s="27" t="s">
        <v>137</v>
      </c>
      <c r="B1630" s="28">
        <v>778</v>
      </c>
      <c r="C1630" s="29">
        <v>1</v>
      </c>
      <c r="D1630" s="29">
        <v>13</v>
      </c>
      <c r="E1630" s="33" t="s">
        <v>136</v>
      </c>
      <c r="F1630" s="31" t="s">
        <v>838</v>
      </c>
      <c r="G1630" s="32">
        <v>75170.59</v>
      </c>
      <c r="H1630" s="32">
        <v>90575.2</v>
      </c>
      <c r="I1630" s="32">
        <v>90575.2</v>
      </c>
      <c r="J1630" s="7"/>
      <c r="K1630" s="2"/>
      <c r="L1630" s="2"/>
      <c r="M1630" s="2"/>
      <c r="N1630" s="2"/>
      <c r="O1630" s="2"/>
      <c r="P1630" s="2"/>
      <c r="Q1630" s="2"/>
      <c r="R1630" s="2"/>
      <c r="S1630" s="2"/>
      <c r="T1630" s="2"/>
      <c r="U1630" s="2"/>
      <c r="V1630" s="2"/>
      <c r="W1630" s="2"/>
      <c r="X1630" s="2"/>
      <c r="Y1630" s="2"/>
      <c r="Z1630" s="2"/>
      <c r="AA1630" s="2"/>
      <c r="AB1630" s="2"/>
      <c r="AC1630" s="2"/>
      <c r="AD1630" s="2"/>
      <c r="AE1630" s="2"/>
      <c r="AF1630" s="2"/>
      <c r="AG1630" s="2"/>
      <c r="AH1630" s="2"/>
      <c r="AI1630" s="2"/>
    </row>
    <row r="1631" spans="1:35" ht="25.5" x14ac:dyDescent="0.2">
      <c r="A1631" s="27" t="s">
        <v>4</v>
      </c>
      <c r="B1631" s="28">
        <v>778</v>
      </c>
      <c r="C1631" s="29">
        <v>1</v>
      </c>
      <c r="D1631" s="29">
        <v>13</v>
      </c>
      <c r="E1631" s="33" t="s">
        <v>136</v>
      </c>
      <c r="F1631" s="31" t="s">
        <v>3</v>
      </c>
      <c r="G1631" s="32">
        <v>75170.59</v>
      </c>
      <c r="H1631" s="32">
        <v>90575.2</v>
      </c>
      <c r="I1631" s="32">
        <v>90575.2</v>
      </c>
      <c r="J1631" s="7"/>
      <c r="K1631" s="2"/>
      <c r="L1631" s="2"/>
      <c r="M1631" s="2"/>
      <c r="N1631" s="2"/>
      <c r="O1631" s="2"/>
      <c r="P1631" s="2"/>
      <c r="Q1631" s="2"/>
      <c r="R1631" s="2"/>
      <c r="S1631" s="2"/>
      <c r="T1631" s="2"/>
      <c r="U1631" s="2"/>
      <c r="V1631" s="2"/>
      <c r="W1631" s="2"/>
      <c r="X1631" s="2"/>
      <c r="Y1631" s="2"/>
      <c r="Z1631" s="2"/>
      <c r="AA1631" s="2"/>
      <c r="AB1631" s="2"/>
      <c r="AC1631" s="2"/>
      <c r="AD1631" s="2"/>
      <c r="AE1631" s="2"/>
      <c r="AF1631" s="2"/>
      <c r="AG1631" s="2"/>
      <c r="AH1631" s="2"/>
      <c r="AI1631" s="2"/>
    </row>
    <row r="1632" spans="1:35" ht="25.5" x14ac:dyDescent="0.2">
      <c r="A1632" s="27" t="s">
        <v>159</v>
      </c>
      <c r="B1632" s="28">
        <v>778</v>
      </c>
      <c r="C1632" s="29">
        <v>1</v>
      </c>
      <c r="D1632" s="29">
        <v>13</v>
      </c>
      <c r="E1632" s="33" t="s">
        <v>158</v>
      </c>
      <c r="F1632" s="31" t="s">
        <v>838</v>
      </c>
      <c r="G1632" s="32">
        <v>11350</v>
      </c>
      <c r="H1632" s="32">
        <v>11350</v>
      </c>
      <c r="I1632" s="32">
        <v>11350</v>
      </c>
      <c r="J1632" s="7"/>
      <c r="K1632" s="2"/>
      <c r="L1632" s="2"/>
      <c r="M1632" s="2"/>
      <c r="N1632" s="2"/>
      <c r="O1632" s="2"/>
      <c r="P1632" s="2"/>
      <c r="Q1632" s="2"/>
      <c r="R1632" s="2"/>
      <c r="S1632" s="2"/>
      <c r="T1632" s="2"/>
      <c r="U1632" s="2"/>
      <c r="V1632" s="2"/>
      <c r="W1632" s="2"/>
      <c r="X1632" s="2"/>
      <c r="Y1632" s="2"/>
      <c r="Z1632" s="2"/>
      <c r="AA1632" s="2"/>
      <c r="AB1632" s="2"/>
      <c r="AC1632" s="2"/>
      <c r="AD1632" s="2"/>
      <c r="AE1632" s="2"/>
      <c r="AF1632" s="2"/>
      <c r="AG1632" s="2"/>
      <c r="AH1632" s="2"/>
      <c r="AI1632" s="2"/>
    </row>
    <row r="1633" spans="1:35" ht="25.5" x14ac:dyDescent="0.2">
      <c r="A1633" s="27" t="s">
        <v>4</v>
      </c>
      <c r="B1633" s="28">
        <v>778</v>
      </c>
      <c r="C1633" s="29">
        <v>1</v>
      </c>
      <c r="D1633" s="29">
        <v>13</v>
      </c>
      <c r="E1633" s="33" t="s">
        <v>158</v>
      </c>
      <c r="F1633" s="31" t="s">
        <v>3</v>
      </c>
      <c r="G1633" s="32">
        <v>11350</v>
      </c>
      <c r="H1633" s="32">
        <v>11350</v>
      </c>
      <c r="I1633" s="32">
        <v>11350</v>
      </c>
      <c r="J1633" s="7"/>
      <c r="K1633" s="2"/>
      <c r="L1633" s="2"/>
      <c r="M1633" s="2"/>
      <c r="N1633" s="2"/>
      <c r="O1633" s="2"/>
      <c r="P1633" s="2"/>
      <c r="Q1633" s="2"/>
      <c r="R1633" s="2"/>
      <c r="S1633" s="2"/>
      <c r="T1633" s="2"/>
      <c r="U1633" s="2"/>
      <c r="V1633" s="2"/>
      <c r="W1633" s="2"/>
      <c r="X1633" s="2"/>
      <c r="Y1633" s="2"/>
      <c r="Z1633" s="2"/>
      <c r="AA1633" s="2"/>
      <c r="AB1633" s="2"/>
      <c r="AC1633" s="2"/>
      <c r="AD1633" s="2"/>
      <c r="AE1633" s="2"/>
      <c r="AF1633" s="2"/>
      <c r="AG1633" s="2"/>
      <c r="AH1633" s="2"/>
      <c r="AI1633" s="2"/>
    </row>
    <row r="1634" spans="1:35" ht="38.25" x14ac:dyDescent="0.2">
      <c r="A1634" s="27" t="s">
        <v>96</v>
      </c>
      <c r="B1634" s="28">
        <v>778</v>
      </c>
      <c r="C1634" s="29">
        <v>1</v>
      </c>
      <c r="D1634" s="29">
        <v>13</v>
      </c>
      <c r="E1634" s="33" t="s">
        <v>95</v>
      </c>
      <c r="F1634" s="31" t="s">
        <v>838</v>
      </c>
      <c r="G1634" s="32">
        <v>971978.93</v>
      </c>
      <c r="H1634" s="32">
        <v>971978.93</v>
      </c>
      <c r="I1634" s="32">
        <v>971978.93</v>
      </c>
      <c r="J1634" s="7"/>
      <c r="K1634" s="2"/>
      <c r="L1634" s="2"/>
      <c r="M1634" s="2"/>
      <c r="N1634" s="2"/>
      <c r="O1634" s="2"/>
      <c r="P1634" s="2"/>
      <c r="Q1634" s="2"/>
      <c r="R1634" s="2"/>
      <c r="S1634" s="2"/>
      <c r="T1634" s="2"/>
      <c r="U1634" s="2"/>
      <c r="V1634" s="2"/>
      <c r="W1634" s="2"/>
      <c r="X1634" s="2"/>
      <c r="Y1634" s="2"/>
      <c r="Z1634" s="2"/>
      <c r="AA1634" s="2"/>
      <c r="AB1634" s="2"/>
      <c r="AC1634" s="2"/>
      <c r="AD1634" s="2"/>
      <c r="AE1634" s="2"/>
      <c r="AF1634" s="2"/>
      <c r="AG1634" s="2"/>
      <c r="AH1634" s="2"/>
      <c r="AI1634" s="2"/>
    </row>
    <row r="1635" spans="1:35" ht="25.5" x14ac:dyDescent="0.2">
      <c r="A1635" s="27" t="s">
        <v>94</v>
      </c>
      <c r="B1635" s="28">
        <v>778</v>
      </c>
      <c r="C1635" s="29">
        <v>1</v>
      </c>
      <c r="D1635" s="29">
        <v>13</v>
      </c>
      <c r="E1635" s="33" t="s">
        <v>93</v>
      </c>
      <c r="F1635" s="31" t="s">
        <v>838</v>
      </c>
      <c r="G1635" s="32">
        <v>10000</v>
      </c>
      <c r="H1635" s="32">
        <v>10000</v>
      </c>
      <c r="I1635" s="32">
        <v>10000</v>
      </c>
      <c r="J1635" s="7"/>
      <c r="K1635" s="2"/>
      <c r="L1635" s="2"/>
      <c r="M1635" s="2"/>
      <c r="N1635" s="2"/>
      <c r="O1635" s="2"/>
      <c r="P1635" s="2"/>
      <c r="Q1635" s="2"/>
      <c r="R1635" s="2"/>
      <c r="S1635" s="2"/>
      <c r="T1635" s="2"/>
      <c r="U1635" s="2"/>
      <c r="V1635" s="2"/>
      <c r="W1635" s="2"/>
      <c r="X1635" s="2"/>
      <c r="Y1635" s="2"/>
      <c r="Z1635" s="2"/>
      <c r="AA1635" s="2"/>
      <c r="AB1635" s="2"/>
      <c r="AC1635" s="2"/>
      <c r="AD1635" s="2"/>
      <c r="AE1635" s="2"/>
      <c r="AF1635" s="2"/>
      <c r="AG1635" s="2"/>
      <c r="AH1635" s="2"/>
      <c r="AI1635" s="2"/>
    </row>
    <row r="1636" spans="1:35" ht="25.5" x14ac:dyDescent="0.2">
      <c r="A1636" s="27" t="s">
        <v>92</v>
      </c>
      <c r="B1636" s="28">
        <v>778</v>
      </c>
      <c r="C1636" s="29">
        <v>1</v>
      </c>
      <c r="D1636" s="29">
        <v>13</v>
      </c>
      <c r="E1636" s="33" t="s">
        <v>91</v>
      </c>
      <c r="F1636" s="31" t="s">
        <v>838</v>
      </c>
      <c r="G1636" s="32">
        <v>10000</v>
      </c>
      <c r="H1636" s="32">
        <v>10000</v>
      </c>
      <c r="I1636" s="32">
        <v>10000</v>
      </c>
      <c r="J1636" s="7"/>
      <c r="K1636" s="2"/>
      <c r="L1636" s="2"/>
      <c r="M1636" s="2"/>
      <c r="N1636" s="2"/>
      <c r="O1636" s="2"/>
      <c r="P1636" s="2"/>
      <c r="Q1636" s="2"/>
      <c r="R1636" s="2"/>
      <c r="S1636" s="2"/>
      <c r="T1636" s="2"/>
      <c r="U1636" s="2"/>
      <c r="V1636" s="2"/>
      <c r="W1636" s="2"/>
      <c r="X1636" s="2"/>
      <c r="Y1636" s="2"/>
      <c r="Z1636" s="2"/>
      <c r="AA1636" s="2"/>
      <c r="AB1636" s="2"/>
      <c r="AC1636" s="2"/>
      <c r="AD1636" s="2"/>
      <c r="AE1636" s="2"/>
      <c r="AF1636" s="2"/>
      <c r="AG1636" s="2"/>
      <c r="AH1636" s="2"/>
      <c r="AI1636" s="2"/>
    </row>
    <row r="1637" spans="1:35" ht="25.5" x14ac:dyDescent="0.2">
      <c r="A1637" s="27" t="s">
        <v>4</v>
      </c>
      <c r="B1637" s="28">
        <v>778</v>
      </c>
      <c r="C1637" s="29">
        <v>1</v>
      </c>
      <c r="D1637" s="29">
        <v>13</v>
      </c>
      <c r="E1637" s="33" t="s">
        <v>91</v>
      </c>
      <c r="F1637" s="31" t="s">
        <v>3</v>
      </c>
      <c r="G1637" s="32">
        <v>10000</v>
      </c>
      <c r="H1637" s="32">
        <v>10000</v>
      </c>
      <c r="I1637" s="32">
        <v>10000</v>
      </c>
      <c r="J1637" s="7"/>
      <c r="K1637" s="2"/>
      <c r="L1637" s="2"/>
      <c r="M1637" s="2"/>
      <c r="N1637" s="2"/>
      <c r="O1637" s="2"/>
      <c r="P1637" s="2"/>
      <c r="Q1637" s="2"/>
      <c r="R1637" s="2"/>
      <c r="S1637" s="2"/>
      <c r="T1637" s="2"/>
      <c r="U1637" s="2"/>
      <c r="V1637" s="2"/>
      <c r="W1637" s="2"/>
      <c r="X1637" s="2"/>
      <c r="Y1637" s="2"/>
      <c r="Z1637" s="2"/>
      <c r="AA1637" s="2"/>
      <c r="AB1637" s="2"/>
      <c r="AC1637" s="2"/>
      <c r="AD1637" s="2"/>
      <c r="AE1637" s="2"/>
      <c r="AF1637" s="2"/>
      <c r="AG1637" s="2"/>
      <c r="AH1637" s="2"/>
      <c r="AI1637" s="2"/>
    </row>
    <row r="1638" spans="1:35" ht="38.25" x14ac:dyDescent="0.2">
      <c r="A1638" s="27" t="s">
        <v>135</v>
      </c>
      <c r="B1638" s="28">
        <v>778</v>
      </c>
      <c r="C1638" s="29">
        <v>1</v>
      </c>
      <c r="D1638" s="29">
        <v>13</v>
      </c>
      <c r="E1638" s="33" t="s">
        <v>134</v>
      </c>
      <c r="F1638" s="31" t="s">
        <v>838</v>
      </c>
      <c r="G1638" s="32">
        <v>20000</v>
      </c>
      <c r="H1638" s="32">
        <v>20000</v>
      </c>
      <c r="I1638" s="32">
        <v>20000</v>
      </c>
      <c r="J1638" s="7"/>
      <c r="K1638" s="2"/>
      <c r="L1638" s="2"/>
      <c r="M1638" s="2"/>
      <c r="N1638" s="2"/>
      <c r="O1638" s="2"/>
      <c r="P1638" s="2"/>
      <c r="Q1638" s="2"/>
      <c r="R1638" s="2"/>
      <c r="S1638" s="2"/>
      <c r="T1638" s="2"/>
      <c r="U1638" s="2"/>
      <c r="V1638" s="2"/>
      <c r="W1638" s="2"/>
      <c r="X1638" s="2"/>
      <c r="Y1638" s="2"/>
      <c r="Z1638" s="2"/>
      <c r="AA1638" s="2"/>
      <c r="AB1638" s="2"/>
      <c r="AC1638" s="2"/>
      <c r="AD1638" s="2"/>
      <c r="AE1638" s="2"/>
      <c r="AF1638" s="2"/>
      <c r="AG1638" s="2"/>
      <c r="AH1638" s="2"/>
      <c r="AI1638" s="2"/>
    </row>
    <row r="1639" spans="1:35" ht="38.25" x14ac:dyDescent="0.2">
      <c r="A1639" s="27" t="s">
        <v>133</v>
      </c>
      <c r="B1639" s="28">
        <v>778</v>
      </c>
      <c r="C1639" s="29">
        <v>1</v>
      </c>
      <c r="D1639" s="29">
        <v>13</v>
      </c>
      <c r="E1639" s="33" t="s">
        <v>132</v>
      </c>
      <c r="F1639" s="31" t="s">
        <v>838</v>
      </c>
      <c r="G1639" s="32">
        <v>20000</v>
      </c>
      <c r="H1639" s="32">
        <v>20000</v>
      </c>
      <c r="I1639" s="32">
        <v>20000</v>
      </c>
      <c r="J1639" s="7"/>
      <c r="K1639" s="2"/>
      <c r="L1639" s="2"/>
      <c r="M1639" s="2"/>
      <c r="N1639" s="2"/>
      <c r="O1639" s="2"/>
      <c r="P1639" s="2"/>
      <c r="Q1639" s="2"/>
      <c r="R1639" s="2"/>
      <c r="S1639" s="2"/>
      <c r="T1639" s="2"/>
      <c r="U1639" s="2"/>
      <c r="V1639" s="2"/>
      <c r="W1639" s="2"/>
      <c r="X1639" s="2"/>
      <c r="Y1639" s="2"/>
      <c r="Z1639" s="2"/>
      <c r="AA1639" s="2"/>
      <c r="AB1639" s="2"/>
      <c r="AC1639" s="2"/>
      <c r="AD1639" s="2"/>
      <c r="AE1639" s="2"/>
      <c r="AF1639" s="2"/>
      <c r="AG1639" s="2"/>
      <c r="AH1639" s="2"/>
      <c r="AI1639" s="2"/>
    </row>
    <row r="1640" spans="1:35" ht="25.5" x14ac:dyDescent="0.2">
      <c r="A1640" s="27" t="s">
        <v>4</v>
      </c>
      <c r="B1640" s="28">
        <v>778</v>
      </c>
      <c r="C1640" s="29">
        <v>1</v>
      </c>
      <c r="D1640" s="29">
        <v>13</v>
      </c>
      <c r="E1640" s="33" t="s">
        <v>132</v>
      </c>
      <c r="F1640" s="31" t="s">
        <v>3</v>
      </c>
      <c r="G1640" s="32">
        <v>20000</v>
      </c>
      <c r="H1640" s="32">
        <v>20000</v>
      </c>
      <c r="I1640" s="32">
        <v>20000</v>
      </c>
      <c r="J1640" s="7"/>
      <c r="K1640" s="2"/>
      <c r="L1640" s="2"/>
      <c r="M1640" s="2"/>
      <c r="N1640" s="2"/>
      <c r="O1640" s="2"/>
      <c r="P1640" s="2"/>
      <c r="Q1640" s="2"/>
      <c r="R1640" s="2"/>
      <c r="S1640" s="2"/>
      <c r="T1640" s="2"/>
      <c r="U1640" s="2"/>
      <c r="V1640" s="2"/>
      <c r="W1640" s="2"/>
      <c r="X1640" s="2"/>
      <c r="Y1640" s="2"/>
      <c r="Z1640" s="2"/>
      <c r="AA1640" s="2"/>
      <c r="AB1640" s="2"/>
      <c r="AC1640" s="2"/>
      <c r="AD1640" s="2"/>
      <c r="AE1640" s="2"/>
      <c r="AF1640" s="2"/>
      <c r="AG1640" s="2"/>
      <c r="AH1640" s="2"/>
      <c r="AI1640" s="2"/>
    </row>
    <row r="1641" spans="1:35" ht="25.5" x14ac:dyDescent="0.2">
      <c r="A1641" s="27" t="s">
        <v>157</v>
      </c>
      <c r="B1641" s="28">
        <v>778</v>
      </c>
      <c r="C1641" s="29">
        <v>1</v>
      </c>
      <c r="D1641" s="29">
        <v>13</v>
      </c>
      <c r="E1641" s="33" t="s">
        <v>156</v>
      </c>
      <c r="F1641" s="31" t="s">
        <v>838</v>
      </c>
      <c r="G1641" s="32">
        <v>125000</v>
      </c>
      <c r="H1641" s="32">
        <v>125000</v>
      </c>
      <c r="I1641" s="32">
        <v>125000</v>
      </c>
      <c r="J1641" s="7"/>
      <c r="K1641" s="2"/>
      <c r="L1641" s="2"/>
      <c r="M1641" s="2"/>
      <c r="N1641" s="2"/>
      <c r="O1641" s="2"/>
      <c r="P1641" s="2"/>
      <c r="Q1641" s="2"/>
      <c r="R1641" s="2"/>
      <c r="S1641" s="2"/>
      <c r="T1641" s="2"/>
      <c r="U1641" s="2"/>
      <c r="V1641" s="2"/>
      <c r="W1641" s="2"/>
      <c r="X1641" s="2"/>
      <c r="Y1641" s="2"/>
      <c r="Z1641" s="2"/>
      <c r="AA1641" s="2"/>
      <c r="AB1641" s="2"/>
      <c r="AC1641" s="2"/>
      <c r="AD1641" s="2"/>
      <c r="AE1641" s="2"/>
      <c r="AF1641" s="2"/>
      <c r="AG1641" s="2"/>
      <c r="AH1641" s="2"/>
      <c r="AI1641" s="2"/>
    </row>
    <row r="1642" spans="1:35" ht="25.5" x14ac:dyDescent="0.2">
      <c r="A1642" s="27" t="s">
        <v>155</v>
      </c>
      <c r="B1642" s="28">
        <v>778</v>
      </c>
      <c r="C1642" s="29">
        <v>1</v>
      </c>
      <c r="D1642" s="29">
        <v>13</v>
      </c>
      <c r="E1642" s="33" t="s">
        <v>154</v>
      </c>
      <c r="F1642" s="31" t="s">
        <v>838</v>
      </c>
      <c r="G1642" s="32">
        <v>125000</v>
      </c>
      <c r="H1642" s="32">
        <v>125000</v>
      </c>
      <c r="I1642" s="32">
        <v>125000</v>
      </c>
      <c r="J1642" s="7"/>
      <c r="K1642" s="2"/>
      <c r="L1642" s="2"/>
      <c r="M1642" s="2"/>
      <c r="N1642" s="2"/>
      <c r="O1642" s="2"/>
      <c r="P1642" s="2"/>
      <c r="Q1642" s="2"/>
      <c r="R1642" s="2"/>
      <c r="S1642" s="2"/>
      <c r="T1642" s="2"/>
      <c r="U1642" s="2"/>
      <c r="V1642" s="2"/>
      <c r="W1642" s="2"/>
      <c r="X1642" s="2"/>
      <c r="Y1642" s="2"/>
      <c r="Z1642" s="2"/>
      <c r="AA1642" s="2"/>
      <c r="AB1642" s="2"/>
      <c r="AC1642" s="2"/>
      <c r="AD1642" s="2"/>
      <c r="AE1642" s="2"/>
      <c r="AF1642" s="2"/>
      <c r="AG1642" s="2"/>
      <c r="AH1642" s="2"/>
      <c r="AI1642" s="2"/>
    </row>
    <row r="1643" spans="1:35" ht="25.5" x14ac:dyDescent="0.2">
      <c r="A1643" s="27" t="s">
        <v>4</v>
      </c>
      <c r="B1643" s="28">
        <v>778</v>
      </c>
      <c r="C1643" s="29">
        <v>1</v>
      </c>
      <c r="D1643" s="29">
        <v>13</v>
      </c>
      <c r="E1643" s="33" t="s">
        <v>154</v>
      </c>
      <c r="F1643" s="31" t="s">
        <v>3</v>
      </c>
      <c r="G1643" s="32">
        <v>125000</v>
      </c>
      <c r="H1643" s="32">
        <v>125000</v>
      </c>
      <c r="I1643" s="32">
        <v>125000</v>
      </c>
      <c r="J1643" s="7"/>
      <c r="K1643" s="2"/>
      <c r="L1643" s="2"/>
      <c r="M1643" s="2"/>
      <c r="N1643" s="2"/>
      <c r="O1643" s="2"/>
      <c r="P1643" s="2"/>
      <c r="Q1643" s="2"/>
      <c r="R1643" s="2"/>
      <c r="S1643" s="2"/>
      <c r="T1643" s="2"/>
      <c r="U1643" s="2"/>
      <c r="V1643" s="2"/>
      <c r="W1643" s="2"/>
      <c r="X1643" s="2"/>
      <c r="Y1643" s="2"/>
      <c r="Z1643" s="2"/>
      <c r="AA1643" s="2"/>
      <c r="AB1643" s="2"/>
      <c r="AC1643" s="2"/>
      <c r="AD1643" s="2"/>
      <c r="AE1643" s="2"/>
      <c r="AF1643" s="2"/>
      <c r="AG1643" s="2"/>
      <c r="AH1643" s="2"/>
      <c r="AI1643" s="2"/>
    </row>
    <row r="1644" spans="1:35" ht="25.5" x14ac:dyDescent="0.2">
      <c r="A1644" s="27" t="s">
        <v>90</v>
      </c>
      <c r="B1644" s="28">
        <v>778</v>
      </c>
      <c r="C1644" s="29">
        <v>1</v>
      </c>
      <c r="D1644" s="29">
        <v>13</v>
      </c>
      <c r="E1644" s="33" t="s">
        <v>89</v>
      </c>
      <c r="F1644" s="31" t="s">
        <v>838</v>
      </c>
      <c r="G1644" s="32">
        <v>311278.93</v>
      </c>
      <c r="H1644" s="32">
        <v>311278.93</v>
      </c>
      <c r="I1644" s="32">
        <v>311278.93</v>
      </c>
      <c r="J1644" s="7"/>
      <c r="K1644" s="2"/>
      <c r="L1644" s="2"/>
      <c r="M1644" s="2"/>
      <c r="N1644" s="2"/>
      <c r="O1644" s="2"/>
      <c r="P1644" s="2"/>
      <c r="Q1644" s="2"/>
      <c r="R1644" s="2"/>
      <c r="S1644" s="2"/>
      <c r="T1644" s="2"/>
      <c r="U1644" s="2"/>
      <c r="V1644" s="2"/>
      <c r="W1644" s="2"/>
      <c r="X1644" s="2"/>
      <c r="Y1644" s="2"/>
      <c r="Z1644" s="2"/>
      <c r="AA1644" s="2"/>
      <c r="AB1644" s="2"/>
      <c r="AC1644" s="2"/>
      <c r="AD1644" s="2"/>
      <c r="AE1644" s="2"/>
      <c r="AF1644" s="2"/>
      <c r="AG1644" s="2"/>
      <c r="AH1644" s="2"/>
      <c r="AI1644" s="2"/>
    </row>
    <row r="1645" spans="1:35" ht="25.5" x14ac:dyDescent="0.2">
      <c r="A1645" s="27" t="s">
        <v>88</v>
      </c>
      <c r="B1645" s="28">
        <v>778</v>
      </c>
      <c r="C1645" s="29">
        <v>1</v>
      </c>
      <c r="D1645" s="29">
        <v>13</v>
      </c>
      <c r="E1645" s="33" t="s">
        <v>87</v>
      </c>
      <c r="F1645" s="31" t="s">
        <v>838</v>
      </c>
      <c r="G1645" s="32">
        <v>311278.93</v>
      </c>
      <c r="H1645" s="32">
        <v>311278.93</v>
      </c>
      <c r="I1645" s="32">
        <v>311278.93</v>
      </c>
      <c r="J1645" s="7"/>
      <c r="K1645" s="2"/>
      <c r="L1645" s="2"/>
      <c r="M1645" s="2"/>
      <c r="N1645" s="2"/>
      <c r="O1645" s="2"/>
      <c r="P1645" s="2"/>
      <c r="Q1645" s="2"/>
      <c r="R1645" s="2"/>
      <c r="S1645" s="2"/>
      <c r="T1645" s="2"/>
      <c r="U1645" s="2"/>
      <c r="V1645" s="2"/>
      <c r="W1645" s="2"/>
      <c r="X1645" s="2"/>
      <c r="Y1645" s="2"/>
      <c r="Z1645" s="2"/>
      <c r="AA1645" s="2"/>
      <c r="AB1645" s="2"/>
      <c r="AC1645" s="2"/>
      <c r="AD1645" s="2"/>
      <c r="AE1645" s="2"/>
      <c r="AF1645" s="2"/>
      <c r="AG1645" s="2"/>
      <c r="AH1645" s="2"/>
      <c r="AI1645" s="2"/>
    </row>
    <row r="1646" spans="1:35" ht="25.5" x14ac:dyDescent="0.2">
      <c r="A1646" s="27" t="s">
        <v>4</v>
      </c>
      <c r="B1646" s="28">
        <v>778</v>
      </c>
      <c r="C1646" s="29">
        <v>1</v>
      </c>
      <c r="D1646" s="29">
        <v>13</v>
      </c>
      <c r="E1646" s="33" t="s">
        <v>87</v>
      </c>
      <c r="F1646" s="31" t="s">
        <v>3</v>
      </c>
      <c r="G1646" s="32">
        <v>311278.93</v>
      </c>
      <c r="H1646" s="32">
        <v>311278.93</v>
      </c>
      <c r="I1646" s="32">
        <v>311278.93</v>
      </c>
      <c r="J1646" s="7"/>
      <c r="K1646" s="2"/>
      <c r="L1646" s="2"/>
      <c r="M1646" s="2"/>
      <c r="N1646" s="2"/>
      <c r="O1646" s="2"/>
      <c r="P1646" s="2"/>
      <c r="Q1646" s="2"/>
      <c r="R1646" s="2"/>
      <c r="S1646" s="2"/>
      <c r="T1646" s="2"/>
      <c r="U1646" s="2"/>
      <c r="V1646" s="2"/>
      <c r="W1646" s="2"/>
      <c r="X1646" s="2"/>
      <c r="Y1646" s="2"/>
      <c r="Z1646" s="2"/>
      <c r="AA1646" s="2"/>
      <c r="AB1646" s="2"/>
      <c r="AC1646" s="2"/>
      <c r="AD1646" s="2"/>
      <c r="AE1646" s="2"/>
      <c r="AF1646" s="2"/>
      <c r="AG1646" s="2"/>
      <c r="AH1646" s="2"/>
      <c r="AI1646" s="2"/>
    </row>
    <row r="1647" spans="1:35" ht="25.5" x14ac:dyDescent="0.2">
      <c r="A1647" s="27" t="s">
        <v>86</v>
      </c>
      <c r="B1647" s="28">
        <v>778</v>
      </c>
      <c r="C1647" s="29">
        <v>1</v>
      </c>
      <c r="D1647" s="29">
        <v>13</v>
      </c>
      <c r="E1647" s="33" t="s">
        <v>85</v>
      </c>
      <c r="F1647" s="31" t="s">
        <v>838</v>
      </c>
      <c r="G1647" s="32">
        <v>468000</v>
      </c>
      <c r="H1647" s="32">
        <v>468000</v>
      </c>
      <c r="I1647" s="32">
        <v>468000</v>
      </c>
      <c r="J1647" s="7"/>
      <c r="K1647" s="2"/>
      <c r="L1647" s="2"/>
      <c r="M1647" s="2"/>
      <c r="N1647" s="2"/>
      <c r="O1647" s="2"/>
      <c r="P1647" s="2"/>
      <c r="Q1647" s="2"/>
      <c r="R1647" s="2"/>
      <c r="S1647" s="2"/>
      <c r="T1647" s="2"/>
      <c r="U1647" s="2"/>
      <c r="V1647" s="2"/>
      <c r="W1647" s="2"/>
      <c r="X1647" s="2"/>
      <c r="Y1647" s="2"/>
      <c r="Z1647" s="2"/>
      <c r="AA1647" s="2"/>
      <c r="AB1647" s="2"/>
      <c r="AC1647" s="2"/>
      <c r="AD1647" s="2"/>
      <c r="AE1647" s="2"/>
      <c r="AF1647" s="2"/>
      <c r="AG1647" s="2"/>
      <c r="AH1647" s="2"/>
      <c r="AI1647" s="2"/>
    </row>
    <row r="1648" spans="1:35" ht="25.5" x14ac:dyDescent="0.2">
      <c r="A1648" s="27" t="s">
        <v>84</v>
      </c>
      <c r="B1648" s="28">
        <v>778</v>
      </c>
      <c r="C1648" s="29">
        <v>1</v>
      </c>
      <c r="D1648" s="29">
        <v>13</v>
      </c>
      <c r="E1648" s="33" t="s">
        <v>83</v>
      </c>
      <c r="F1648" s="31" t="s">
        <v>838</v>
      </c>
      <c r="G1648" s="32">
        <v>468000</v>
      </c>
      <c r="H1648" s="32">
        <v>468000</v>
      </c>
      <c r="I1648" s="32">
        <v>468000</v>
      </c>
      <c r="J1648" s="7"/>
      <c r="K1648" s="2"/>
      <c r="L1648" s="2"/>
      <c r="M1648" s="2"/>
      <c r="N1648" s="2"/>
      <c r="O1648" s="2"/>
      <c r="P1648" s="2"/>
      <c r="Q1648" s="2"/>
      <c r="R1648" s="2"/>
      <c r="S1648" s="2"/>
      <c r="T1648" s="2"/>
      <c r="U1648" s="2"/>
      <c r="V1648" s="2"/>
      <c r="W1648" s="2"/>
      <c r="X1648" s="2"/>
      <c r="Y1648" s="2"/>
      <c r="Z1648" s="2"/>
      <c r="AA1648" s="2"/>
      <c r="AB1648" s="2"/>
      <c r="AC1648" s="2"/>
      <c r="AD1648" s="2"/>
      <c r="AE1648" s="2"/>
      <c r="AF1648" s="2"/>
      <c r="AG1648" s="2"/>
      <c r="AH1648" s="2"/>
      <c r="AI1648" s="2"/>
    </row>
    <row r="1649" spans="1:35" ht="25.5" x14ac:dyDescent="0.2">
      <c r="A1649" s="27" t="s">
        <v>4</v>
      </c>
      <c r="B1649" s="28">
        <v>778</v>
      </c>
      <c r="C1649" s="29">
        <v>1</v>
      </c>
      <c r="D1649" s="29">
        <v>13</v>
      </c>
      <c r="E1649" s="33" t="s">
        <v>83</v>
      </c>
      <c r="F1649" s="31" t="s">
        <v>3</v>
      </c>
      <c r="G1649" s="32">
        <v>468000</v>
      </c>
      <c r="H1649" s="32">
        <v>468000</v>
      </c>
      <c r="I1649" s="32">
        <v>468000</v>
      </c>
      <c r="J1649" s="7"/>
      <c r="K1649" s="2"/>
      <c r="L1649" s="2"/>
      <c r="M1649" s="2"/>
      <c r="N1649" s="2"/>
      <c r="O1649" s="2"/>
      <c r="P1649" s="2"/>
      <c r="Q1649" s="2"/>
      <c r="R1649" s="2"/>
      <c r="S1649" s="2"/>
      <c r="T1649" s="2"/>
      <c r="U1649" s="2"/>
      <c r="V1649" s="2"/>
      <c r="W1649" s="2"/>
      <c r="X1649" s="2"/>
      <c r="Y1649" s="2"/>
      <c r="Z1649" s="2"/>
      <c r="AA1649" s="2"/>
      <c r="AB1649" s="2"/>
      <c r="AC1649" s="2"/>
      <c r="AD1649" s="2"/>
      <c r="AE1649" s="2"/>
      <c r="AF1649" s="2"/>
      <c r="AG1649" s="2"/>
      <c r="AH1649" s="2"/>
      <c r="AI1649" s="2"/>
    </row>
    <row r="1650" spans="1:35" ht="38.25" x14ac:dyDescent="0.2">
      <c r="A1650" s="27" t="s">
        <v>82</v>
      </c>
      <c r="B1650" s="28">
        <v>778</v>
      </c>
      <c r="C1650" s="29">
        <v>1</v>
      </c>
      <c r="D1650" s="29">
        <v>13</v>
      </c>
      <c r="E1650" s="33" t="s">
        <v>81</v>
      </c>
      <c r="F1650" s="31" t="s">
        <v>838</v>
      </c>
      <c r="G1650" s="32">
        <v>37700</v>
      </c>
      <c r="H1650" s="32">
        <v>37700</v>
      </c>
      <c r="I1650" s="32">
        <v>37700</v>
      </c>
      <c r="J1650" s="7"/>
      <c r="K1650" s="2"/>
      <c r="L1650" s="2"/>
      <c r="M1650" s="2"/>
      <c r="N1650" s="2"/>
      <c r="O1650" s="2"/>
      <c r="P1650" s="2"/>
      <c r="Q1650" s="2"/>
      <c r="R1650" s="2"/>
      <c r="S1650" s="2"/>
      <c r="T1650" s="2"/>
      <c r="U1650" s="2"/>
      <c r="V1650" s="2"/>
      <c r="W1650" s="2"/>
      <c r="X1650" s="2"/>
      <c r="Y1650" s="2"/>
      <c r="Z1650" s="2"/>
      <c r="AA1650" s="2"/>
      <c r="AB1650" s="2"/>
      <c r="AC1650" s="2"/>
      <c r="AD1650" s="2"/>
      <c r="AE1650" s="2"/>
      <c r="AF1650" s="2"/>
      <c r="AG1650" s="2"/>
      <c r="AH1650" s="2"/>
      <c r="AI1650" s="2"/>
    </row>
    <row r="1651" spans="1:35" ht="25.5" x14ac:dyDescent="0.2">
      <c r="A1651" s="27" t="s">
        <v>80</v>
      </c>
      <c r="B1651" s="28">
        <v>778</v>
      </c>
      <c r="C1651" s="29">
        <v>1</v>
      </c>
      <c r="D1651" s="29">
        <v>13</v>
      </c>
      <c r="E1651" s="33" t="s">
        <v>79</v>
      </c>
      <c r="F1651" s="31" t="s">
        <v>838</v>
      </c>
      <c r="G1651" s="32">
        <v>37700</v>
      </c>
      <c r="H1651" s="32">
        <v>37700</v>
      </c>
      <c r="I1651" s="32">
        <v>37700</v>
      </c>
      <c r="J1651" s="7"/>
      <c r="K1651" s="2"/>
      <c r="L1651" s="2"/>
      <c r="M1651" s="2"/>
      <c r="N1651" s="2"/>
      <c r="O1651" s="2"/>
      <c r="P1651" s="2"/>
      <c r="Q1651" s="2"/>
      <c r="R1651" s="2"/>
      <c r="S1651" s="2"/>
      <c r="T1651" s="2"/>
      <c r="U1651" s="2"/>
      <c r="V1651" s="2"/>
      <c r="W1651" s="2"/>
      <c r="X1651" s="2"/>
      <c r="Y1651" s="2"/>
      <c r="Z1651" s="2"/>
      <c r="AA1651" s="2"/>
      <c r="AB1651" s="2"/>
      <c r="AC1651" s="2"/>
      <c r="AD1651" s="2"/>
      <c r="AE1651" s="2"/>
      <c r="AF1651" s="2"/>
      <c r="AG1651" s="2"/>
      <c r="AH1651" s="2"/>
      <c r="AI1651" s="2"/>
    </row>
    <row r="1652" spans="1:35" ht="25.5" x14ac:dyDescent="0.2">
      <c r="A1652" s="27" t="s">
        <v>4</v>
      </c>
      <c r="B1652" s="28">
        <v>778</v>
      </c>
      <c r="C1652" s="29">
        <v>1</v>
      </c>
      <c r="D1652" s="29">
        <v>13</v>
      </c>
      <c r="E1652" s="33" t="s">
        <v>79</v>
      </c>
      <c r="F1652" s="31" t="s">
        <v>3</v>
      </c>
      <c r="G1652" s="32">
        <v>37700</v>
      </c>
      <c r="H1652" s="32">
        <v>37700</v>
      </c>
      <c r="I1652" s="32">
        <v>37700</v>
      </c>
      <c r="J1652" s="7"/>
      <c r="K1652" s="2"/>
      <c r="L1652" s="2"/>
      <c r="M1652" s="2"/>
      <c r="N1652" s="2"/>
      <c r="O1652" s="2"/>
      <c r="P1652" s="2"/>
      <c r="Q1652" s="2"/>
      <c r="R1652" s="2"/>
      <c r="S1652" s="2"/>
      <c r="T1652" s="2"/>
      <c r="U1652" s="2"/>
      <c r="V1652" s="2"/>
      <c r="W1652" s="2"/>
      <c r="X1652" s="2"/>
      <c r="Y1652" s="2"/>
      <c r="Z1652" s="2"/>
      <c r="AA1652" s="2"/>
      <c r="AB1652" s="2"/>
      <c r="AC1652" s="2"/>
      <c r="AD1652" s="2"/>
      <c r="AE1652" s="2"/>
      <c r="AF1652" s="2"/>
      <c r="AG1652" s="2"/>
      <c r="AH1652" s="2"/>
      <c r="AI1652" s="2"/>
    </row>
    <row r="1653" spans="1:35" ht="51" x14ac:dyDescent="0.2">
      <c r="A1653" s="27" t="s">
        <v>78</v>
      </c>
      <c r="B1653" s="28">
        <v>778</v>
      </c>
      <c r="C1653" s="29">
        <v>1</v>
      </c>
      <c r="D1653" s="29">
        <v>13</v>
      </c>
      <c r="E1653" s="33" t="s">
        <v>77</v>
      </c>
      <c r="F1653" s="31" t="s">
        <v>838</v>
      </c>
      <c r="G1653" s="32">
        <v>96000</v>
      </c>
      <c r="H1653" s="32">
        <v>0</v>
      </c>
      <c r="I1653" s="32">
        <v>0</v>
      </c>
      <c r="J1653" s="7"/>
      <c r="K1653" s="2"/>
      <c r="L1653" s="2"/>
      <c r="M1653" s="2"/>
      <c r="N1653" s="2"/>
      <c r="O1653" s="2"/>
      <c r="P1653" s="2"/>
      <c r="Q1653" s="2"/>
      <c r="R1653" s="2"/>
      <c r="S1653" s="2"/>
      <c r="T1653" s="2"/>
      <c r="U1653" s="2"/>
      <c r="V1653" s="2"/>
      <c r="W1653" s="2"/>
      <c r="X1653" s="2"/>
      <c r="Y1653" s="2"/>
      <c r="Z1653" s="2"/>
      <c r="AA1653" s="2"/>
      <c r="AB1653" s="2"/>
      <c r="AC1653" s="2"/>
      <c r="AD1653" s="2"/>
      <c r="AE1653" s="2"/>
      <c r="AF1653" s="2"/>
      <c r="AG1653" s="2"/>
      <c r="AH1653" s="2"/>
      <c r="AI1653" s="2"/>
    </row>
    <row r="1654" spans="1:35" ht="89.25" x14ac:dyDescent="0.2">
      <c r="A1654" s="27" t="s">
        <v>76</v>
      </c>
      <c r="B1654" s="28">
        <v>778</v>
      </c>
      <c r="C1654" s="29">
        <v>1</v>
      </c>
      <c r="D1654" s="29">
        <v>13</v>
      </c>
      <c r="E1654" s="33" t="s">
        <v>75</v>
      </c>
      <c r="F1654" s="31" t="s">
        <v>838</v>
      </c>
      <c r="G1654" s="32">
        <v>96000</v>
      </c>
      <c r="H1654" s="32">
        <v>0</v>
      </c>
      <c r="I1654" s="32">
        <v>0</v>
      </c>
      <c r="J1654" s="7"/>
      <c r="K1654" s="2"/>
      <c r="L1654" s="2"/>
      <c r="M1654" s="2"/>
      <c r="N1654" s="2"/>
      <c r="O1654" s="2"/>
      <c r="P1654" s="2"/>
      <c r="Q1654" s="2"/>
      <c r="R1654" s="2"/>
      <c r="S1654" s="2"/>
      <c r="T1654" s="2"/>
      <c r="U1654" s="2"/>
      <c r="V1654" s="2"/>
      <c r="W1654" s="2"/>
      <c r="X1654" s="2"/>
      <c r="Y1654" s="2"/>
      <c r="Z1654" s="2"/>
      <c r="AA1654" s="2"/>
      <c r="AB1654" s="2"/>
      <c r="AC1654" s="2"/>
      <c r="AD1654" s="2"/>
      <c r="AE1654" s="2"/>
      <c r="AF1654" s="2"/>
      <c r="AG1654" s="2"/>
      <c r="AH1654" s="2"/>
      <c r="AI1654" s="2"/>
    </row>
    <row r="1655" spans="1:35" ht="51" x14ac:dyDescent="0.2">
      <c r="A1655" s="27" t="s">
        <v>74</v>
      </c>
      <c r="B1655" s="28">
        <v>778</v>
      </c>
      <c r="C1655" s="29">
        <v>1</v>
      </c>
      <c r="D1655" s="29">
        <v>13</v>
      </c>
      <c r="E1655" s="33" t="s">
        <v>73</v>
      </c>
      <c r="F1655" s="31" t="s">
        <v>838</v>
      </c>
      <c r="G1655" s="32">
        <v>96000</v>
      </c>
      <c r="H1655" s="32">
        <v>0</v>
      </c>
      <c r="I1655" s="32">
        <v>0</v>
      </c>
      <c r="J1655" s="7"/>
      <c r="K1655" s="2"/>
      <c r="L1655" s="2"/>
      <c r="M1655" s="2"/>
      <c r="N1655" s="2"/>
      <c r="O1655" s="2"/>
      <c r="P1655" s="2"/>
      <c r="Q1655" s="2"/>
      <c r="R1655" s="2"/>
      <c r="S1655" s="2"/>
      <c r="T1655" s="2"/>
      <c r="U1655" s="2"/>
      <c r="V1655" s="2"/>
      <c r="W1655" s="2"/>
      <c r="X1655" s="2"/>
      <c r="Y1655" s="2"/>
      <c r="Z1655" s="2"/>
      <c r="AA1655" s="2"/>
      <c r="AB1655" s="2"/>
      <c r="AC1655" s="2"/>
      <c r="AD1655" s="2"/>
      <c r="AE1655" s="2"/>
      <c r="AF1655" s="2"/>
      <c r="AG1655" s="2"/>
      <c r="AH1655" s="2"/>
      <c r="AI1655" s="2"/>
    </row>
    <row r="1656" spans="1:35" ht="25.5" x14ac:dyDescent="0.2">
      <c r="A1656" s="27" t="s">
        <v>4</v>
      </c>
      <c r="B1656" s="28">
        <v>778</v>
      </c>
      <c r="C1656" s="29">
        <v>1</v>
      </c>
      <c r="D1656" s="29">
        <v>13</v>
      </c>
      <c r="E1656" s="33" t="s">
        <v>73</v>
      </c>
      <c r="F1656" s="31" t="s">
        <v>3</v>
      </c>
      <c r="G1656" s="32">
        <v>96000</v>
      </c>
      <c r="H1656" s="32">
        <v>0</v>
      </c>
      <c r="I1656" s="32">
        <v>0</v>
      </c>
      <c r="J1656" s="7"/>
      <c r="K1656" s="2"/>
      <c r="L1656" s="2"/>
      <c r="M1656" s="2"/>
      <c r="N1656" s="2"/>
      <c r="O1656" s="2"/>
      <c r="P1656" s="2"/>
      <c r="Q1656" s="2"/>
      <c r="R1656" s="2"/>
      <c r="S1656" s="2"/>
      <c r="T1656" s="2"/>
      <c r="U1656" s="2"/>
      <c r="V1656" s="2"/>
      <c r="W1656" s="2"/>
      <c r="X1656" s="2"/>
      <c r="Y1656" s="2"/>
      <c r="Z1656" s="2"/>
      <c r="AA1656" s="2"/>
      <c r="AB1656" s="2"/>
      <c r="AC1656" s="2"/>
      <c r="AD1656" s="2"/>
      <c r="AE1656" s="2"/>
      <c r="AF1656" s="2"/>
      <c r="AG1656" s="2"/>
      <c r="AH1656" s="2"/>
      <c r="AI1656" s="2"/>
    </row>
    <row r="1657" spans="1:35" ht="25.5" x14ac:dyDescent="0.2">
      <c r="A1657" s="27" t="s">
        <v>64</v>
      </c>
      <c r="B1657" s="28">
        <v>778</v>
      </c>
      <c r="C1657" s="29">
        <v>1</v>
      </c>
      <c r="D1657" s="29">
        <v>13</v>
      </c>
      <c r="E1657" s="33" t="s">
        <v>63</v>
      </c>
      <c r="F1657" s="31" t="s">
        <v>838</v>
      </c>
      <c r="G1657" s="32">
        <v>4727413.0599999996</v>
      </c>
      <c r="H1657" s="32">
        <v>4565419.97</v>
      </c>
      <c r="I1657" s="32">
        <v>4565419.97</v>
      </c>
      <c r="J1657" s="7"/>
      <c r="K1657" s="2"/>
      <c r="L1657" s="2"/>
      <c r="M1657" s="2"/>
      <c r="N1657" s="2"/>
      <c r="O1657" s="2"/>
      <c r="P1657" s="2"/>
      <c r="Q1657" s="2"/>
      <c r="R1657" s="2"/>
      <c r="S1657" s="2"/>
      <c r="T1657" s="2"/>
      <c r="U1657" s="2"/>
      <c r="V1657" s="2"/>
      <c r="W1657" s="2"/>
      <c r="X1657" s="2"/>
      <c r="Y1657" s="2"/>
      <c r="Z1657" s="2"/>
      <c r="AA1657" s="2"/>
      <c r="AB1657" s="2"/>
      <c r="AC1657" s="2"/>
      <c r="AD1657" s="2"/>
      <c r="AE1657" s="2"/>
      <c r="AF1657" s="2"/>
      <c r="AG1657" s="2"/>
      <c r="AH1657" s="2"/>
      <c r="AI1657" s="2"/>
    </row>
    <row r="1658" spans="1:35" ht="38.25" x14ac:dyDescent="0.2">
      <c r="A1658" s="27" t="s">
        <v>62</v>
      </c>
      <c r="B1658" s="28">
        <v>778</v>
      </c>
      <c r="C1658" s="29">
        <v>1</v>
      </c>
      <c r="D1658" s="29">
        <v>13</v>
      </c>
      <c r="E1658" s="33" t="s">
        <v>61</v>
      </c>
      <c r="F1658" s="31" t="s">
        <v>838</v>
      </c>
      <c r="G1658" s="32">
        <v>4727413.0599999996</v>
      </c>
      <c r="H1658" s="32">
        <v>4565419.97</v>
      </c>
      <c r="I1658" s="32">
        <v>4565419.97</v>
      </c>
      <c r="J1658" s="7"/>
      <c r="K1658" s="2"/>
      <c r="L1658" s="2"/>
      <c r="M1658" s="2"/>
      <c r="N1658" s="2"/>
      <c r="O1658" s="2"/>
      <c r="P1658" s="2"/>
      <c r="Q1658" s="2"/>
      <c r="R1658" s="2"/>
      <c r="S1658" s="2"/>
      <c r="T1658" s="2"/>
      <c r="U1658" s="2"/>
      <c r="V1658" s="2"/>
      <c r="W1658" s="2"/>
      <c r="X1658" s="2"/>
      <c r="Y1658" s="2"/>
      <c r="Z1658" s="2"/>
      <c r="AA1658" s="2"/>
      <c r="AB1658" s="2"/>
      <c r="AC1658" s="2"/>
      <c r="AD1658" s="2"/>
      <c r="AE1658" s="2"/>
      <c r="AF1658" s="2"/>
      <c r="AG1658" s="2"/>
      <c r="AH1658" s="2"/>
      <c r="AI1658" s="2"/>
    </row>
    <row r="1659" spans="1:35" ht="25.5" x14ac:dyDescent="0.2">
      <c r="A1659" s="27" t="s">
        <v>72</v>
      </c>
      <c r="B1659" s="28">
        <v>778</v>
      </c>
      <c r="C1659" s="29">
        <v>1</v>
      </c>
      <c r="D1659" s="29">
        <v>13</v>
      </c>
      <c r="E1659" s="33" t="s">
        <v>71</v>
      </c>
      <c r="F1659" s="31" t="s">
        <v>838</v>
      </c>
      <c r="G1659" s="32">
        <v>341605.52</v>
      </c>
      <c r="H1659" s="32">
        <v>341200.91</v>
      </c>
      <c r="I1659" s="32">
        <v>341200.91</v>
      </c>
      <c r="J1659" s="7"/>
      <c r="K1659" s="2"/>
      <c r="L1659" s="2"/>
      <c r="M1659" s="2"/>
      <c r="N1659" s="2"/>
      <c r="O1659" s="2"/>
      <c r="P1659" s="2"/>
      <c r="Q1659" s="2"/>
      <c r="R1659" s="2"/>
      <c r="S1659" s="2"/>
      <c r="T1659" s="2"/>
      <c r="U1659" s="2"/>
      <c r="V1659" s="2"/>
      <c r="W1659" s="2"/>
      <c r="X1659" s="2"/>
      <c r="Y1659" s="2"/>
      <c r="Z1659" s="2"/>
      <c r="AA1659" s="2"/>
      <c r="AB1659" s="2"/>
      <c r="AC1659" s="2"/>
      <c r="AD1659" s="2"/>
      <c r="AE1659" s="2"/>
      <c r="AF1659" s="2"/>
      <c r="AG1659" s="2"/>
      <c r="AH1659" s="2"/>
      <c r="AI1659" s="2"/>
    </row>
    <row r="1660" spans="1:35" ht="51" x14ac:dyDescent="0.2">
      <c r="A1660" s="27" t="s">
        <v>59</v>
      </c>
      <c r="B1660" s="28">
        <v>778</v>
      </c>
      <c r="C1660" s="29">
        <v>1</v>
      </c>
      <c r="D1660" s="29">
        <v>13</v>
      </c>
      <c r="E1660" s="33" t="s">
        <v>71</v>
      </c>
      <c r="F1660" s="31" t="s">
        <v>57</v>
      </c>
      <c r="G1660" s="32">
        <v>114576</v>
      </c>
      <c r="H1660" s="32">
        <v>114576</v>
      </c>
      <c r="I1660" s="32">
        <v>114576</v>
      </c>
      <c r="J1660" s="7"/>
      <c r="K1660" s="2"/>
      <c r="L1660" s="2"/>
      <c r="M1660" s="2"/>
      <c r="N1660" s="2"/>
      <c r="O1660" s="2"/>
      <c r="P1660" s="2"/>
      <c r="Q1660" s="2"/>
      <c r="R1660" s="2"/>
      <c r="S1660" s="2"/>
      <c r="T1660" s="2"/>
      <c r="U1660" s="2"/>
      <c r="V1660" s="2"/>
      <c r="W1660" s="2"/>
      <c r="X1660" s="2"/>
      <c r="Y1660" s="2"/>
      <c r="Z1660" s="2"/>
      <c r="AA1660" s="2"/>
      <c r="AB1660" s="2"/>
      <c r="AC1660" s="2"/>
      <c r="AD1660" s="2"/>
      <c r="AE1660" s="2"/>
      <c r="AF1660" s="2"/>
      <c r="AG1660" s="2"/>
      <c r="AH1660" s="2"/>
      <c r="AI1660" s="2"/>
    </row>
    <row r="1661" spans="1:35" ht="25.5" x14ac:dyDescent="0.2">
      <c r="A1661" s="27" t="s">
        <v>4</v>
      </c>
      <c r="B1661" s="28">
        <v>778</v>
      </c>
      <c r="C1661" s="29">
        <v>1</v>
      </c>
      <c r="D1661" s="29">
        <v>13</v>
      </c>
      <c r="E1661" s="33" t="s">
        <v>71</v>
      </c>
      <c r="F1661" s="31" t="s">
        <v>3</v>
      </c>
      <c r="G1661" s="32">
        <v>220095.52</v>
      </c>
      <c r="H1661" s="32">
        <v>219690.91</v>
      </c>
      <c r="I1661" s="32">
        <v>219690.91</v>
      </c>
      <c r="J1661" s="7"/>
      <c r="K1661" s="2"/>
      <c r="L1661" s="2"/>
      <c r="M1661" s="2"/>
      <c r="N1661" s="2"/>
      <c r="O1661" s="2"/>
      <c r="P1661" s="2"/>
      <c r="Q1661" s="2"/>
      <c r="R1661" s="2"/>
      <c r="S1661" s="2"/>
      <c r="T1661" s="2"/>
      <c r="U1661" s="2"/>
      <c r="V1661" s="2"/>
      <c r="W1661" s="2"/>
      <c r="X1661" s="2"/>
      <c r="Y1661" s="2"/>
      <c r="Z1661" s="2"/>
      <c r="AA1661" s="2"/>
      <c r="AB1661" s="2"/>
      <c r="AC1661" s="2"/>
      <c r="AD1661" s="2"/>
      <c r="AE1661" s="2"/>
      <c r="AF1661" s="2"/>
      <c r="AG1661" s="2"/>
      <c r="AH1661" s="2"/>
      <c r="AI1661" s="2"/>
    </row>
    <row r="1662" spans="1:35" x14ac:dyDescent="0.2">
      <c r="A1662" s="27" t="s">
        <v>2</v>
      </c>
      <c r="B1662" s="28">
        <v>778</v>
      </c>
      <c r="C1662" s="29">
        <v>1</v>
      </c>
      <c r="D1662" s="29">
        <v>13</v>
      </c>
      <c r="E1662" s="33" t="s">
        <v>71</v>
      </c>
      <c r="F1662" s="31" t="s">
        <v>0</v>
      </c>
      <c r="G1662" s="32">
        <v>6934</v>
      </c>
      <c r="H1662" s="32">
        <v>6934</v>
      </c>
      <c r="I1662" s="32">
        <v>6934</v>
      </c>
      <c r="J1662" s="7"/>
      <c r="K1662" s="2"/>
      <c r="L1662" s="2"/>
      <c r="M1662" s="2"/>
      <c r="N1662" s="2"/>
      <c r="O1662" s="2"/>
      <c r="P1662" s="2"/>
      <c r="Q1662" s="2"/>
      <c r="R1662" s="2"/>
      <c r="S1662" s="2"/>
      <c r="T1662" s="2"/>
      <c r="U1662" s="2"/>
      <c r="V1662" s="2"/>
      <c r="W1662" s="2"/>
      <c r="X1662" s="2"/>
      <c r="Y1662" s="2"/>
      <c r="Z1662" s="2"/>
      <c r="AA1662" s="2"/>
      <c r="AB1662" s="2"/>
      <c r="AC1662" s="2"/>
      <c r="AD1662" s="2"/>
      <c r="AE1662" s="2"/>
      <c r="AF1662" s="2"/>
      <c r="AG1662" s="2"/>
      <c r="AH1662" s="2"/>
      <c r="AI1662" s="2"/>
    </row>
    <row r="1663" spans="1:35" ht="25.5" x14ac:dyDescent="0.2">
      <c r="A1663" s="27" t="s">
        <v>70</v>
      </c>
      <c r="B1663" s="28">
        <v>778</v>
      </c>
      <c r="C1663" s="29">
        <v>1</v>
      </c>
      <c r="D1663" s="29">
        <v>13</v>
      </c>
      <c r="E1663" s="33" t="s">
        <v>69</v>
      </c>
      <c r="F1663" s="31" t="s">
        <v>838</v>
      </c>
      <c r="G1663" s="32">
        <v>3567832.84</v>
      </c>
      <c r="H1663" s="32">
        <v>3567832.84</v>
      </c>
      <c r="I1663" s="32">
        <v>3567832.84</v>
      </c>
      <c r="J1663" s="7"/>
      <c r="K1663" s="2"/>
      <c r="L1663" s="2"/>
      <c r="M1663" s="2"/>
      <c r="N1663" s="2"/>
      <c r="O1663" s="2"/>
      <c r="P1663" s="2"/>
      <c r="Q1663" s="2"/>
      <c r="R1663" s="2"/>
      <c r="S1663" s="2"/>
      <c r="T1663" s="2"/>
      <c r="U1663" s="2"/>
      <c r="V1663" s="2"/>
      <c r="W1663" s="2"/>
      <c r="X1663" s="2"/>
      <c r="Y1663" s="2"/>
      <c r="Z1663" s="2"/>
      <c r="AA1663" s="2"/>
      <c r="AB1663" s="2"/>
      <c r="AC1663" s="2"/>
      <c r="AD1663" s="2"/>
      <c r="AE1663" s="2"/>
      <c r="AF1663" s="2"/>
      <c r="AG1663" s="2"/>
      <c r="AH1663" s="2"/>
      <c r="AI1663" s="2"/>
    </row>
    <row r="1664" spans="1:35" ht="51" x14ac:dyDescent="0.2">
      <c r="A1664" s="27" t="s">
        <v>59</v>
      </c>
      <c r="B1664" s="28">
        <v>778</v>
      </c>
      <c r="C1664" s="29">
        <v>1</v>
      </c>
      <c r="D1664" s="29">
        <v>13</v>
      </c>
      <c r="E1664" s="33" t="s">
        <v>69</v>
      </c>
      <c r="F1664" s="31" t="s">
        <v>57</v>
      </c>
      <c r="G1664" s="32">
        <v>3567832.84</v>
      </c>
      <c r="H1664" s="32">
        <v>3567832.84</v>
      </c>
      <c r="I1664" s="32">
        <v>3567832.84</v>
      </c>
      <c r="J1664" s="7"/>
      <c r="K1664" s="2"/>
      <c r="L1664" s="2"/>
      <c r="M1664" s="2"/>
      <c r="N1664" s="2"/>
      <c r="O1664" s="2"/>
      <c r="P1664" s="2"/>
      <c r="Q1664" s="2"/>
      <c r="R1664" s="2"/>
      <c r="S1664" s="2"/>
      <c r="T1664" s="2"/>
      <c r="U1664" s="2"/>
      <c r="V1664" s="2"/>
      <c r="W1664" s="2"/>
      <c r="X1664" s="2"/>
      <c r="Y1664" s="2"/>
      <c r="Z1664" s="2"/>
      <c r="AA1664" s="2"/>
      <c r="AB1664" s="2"/>
      <c r="AC1664" s="2"/>
      <c r="AD1664" s="2"/>
      <c r="AE1664" s="2"/>
      <c r="AF1664" s="2"/>
      <c r="AG1664" s="2"/>
      <c r="AH1664" s="2"/>
      <c r="AI1664" s="2"/>
    </row>
    <row r="1665" spans="1:35" x14ac:dyDescent="0.2">
      <c r="A1665" s="27" t="s">
        <v>68</v>
      </c>
      <c r="B1665" s="28">
        <v>778</v>
      </c>
      <c r="C1665" s="29">
        <v>1</v>
      </c>
      <c r="D1665" s="29">
        <v>13</v>
      </c>
      <c r="E1665" s="33" t="s">
        <v>67</v>
      </c>
      <c r="F1665" s="31" t="s">
        <v>838</v>
      </c>
      <c r="G1665" s="32">
        <v>817974.7</v>
      </c>
      <c r="H1665" s="32">
        <v>656386.22</v>
      </c>
      <c r="I1665" s="32">
        <v>656386.22</v>
      </c>
      <c r="J1665" s="7"/>
      <c r="K1665" s="2"/>
      <c r="L1665" s="2"/>
      <c r="M1665" s="2"/>
      <c r="N1665" s="2"/>
      <c r="O1665" s="2"/>
      <c r="P1665" s="2"/>
      <c r="Q1665" s="2"/>
      <c r="R1665" s="2"/>
      <c r="S1665" s="2"/>
      <c r="T1665" s="2"/>
      <c r="U1665" s="2"/>
      <c r="V1665" s="2"/>
      <c r="W1665" s="2"/>
      <c r="X1665" s="2"/>
      <c r="Y1665" s="2"/>
      <c r="Z1665" s="2"/>
      <c r="AA1665" s="2"/>
      <c r="AB1665" s="2"/>
      <c r="AC1665" s="2"/>
      <c r="AD1665" s="2"/>
      <c r="AE1665" s="2"/>
      <c r="AF1665" s="2"/>
      <c r="AG1665" s="2"/>
      <c r="AH1665" s="2"/>
      <c r="AI1665" s="2"/>
    </row>
    <row r="1666" spans="1:35" ht="25.5" x14ac:dyDescent="0.2">
      <c r="A1666" s="27" t="s">
        <v>4</v>
      </c>
      <c r="B1666" s="28">
        <v>778</v>
      </c>
      <c r="C1666" s="29">
        <v>1</v>
      </c>
      <c r="D1666" s="29">
        <v>13</v>
      </c>
      <c r="E1666" s="33" t="s">
        <v>67</v>
      </c>
      <c r="F1666" s="31" t="s">
        <v>3</v>
      </c>
      <c r="G1666" s="32">
        <v>627779.69999999995</v>
      </c>
      <c r="H1666" s="32">
        <v>481191.22</v>
      </c>
      <c r="I1666" s="32">
        <v>481191.22</v>
      </c>
      <c r="J1666" s="7"/>
      <c r="K1666" s="2"/>
      <c r="L1666" s="2"/>
      <c r="M1666" s="2"/>
      <c r="N1666" s="2"/>
      <c r="O1666" s="2"/>
      <c r="P1666" s="2"/>
      <c r="Q1666" s="2"/>
      <c r="R1666" s="2"/>
      <c r="S1666" s="2"/>
      <c r="T1666" s="2"/>
      <c r="U1666" s="2"/>
      <c r="V1666" s="2"/>
      <c r="W1666" s="2"/>
      <c r="X1666" s="2"/>
      <c r="Y1666" s="2"/>
      <c r="Z1666" s="2"/>
      <c r="AA1666" s="2"/>
      <c r="AB1666" s="2"/>
      <c r="AC1666" s="2"/>
      <c r="AD1666" s="2"/>
      <c r="AE1666" s="2"/>
      <c r="AF1666" s="2"/>
      <c r="AG1666" s="2"/>
      <c r="AH1666" s="2"/>
      <c r="AI1666" s="2"/>
    </row>
    <row r="1667" spans="1:35" x14ac:dyDescent="0.2">
      <c r="A1667" s="27" t="s">
        <v>2</v>
      </c>
      <c r="B1667" s="28">
        <v>778</v>
      </c>
      <c r="C1667" s="29">
        <v>1</v>
      </c>
      <c r="D1667" s="29">
        <v>13</v>
      </c>
      <c r="E1667" s="33" t="s">
        <v>67</v>
      </c>
      <c r="F1667" s="31" t="s">
        <v>0</v>
      </c>
      <c r="G1667" s="32">
        <v>190195</v>
      </c>
      <c r="H1667" s="32">
        <v>175195</v>
      </c>
      <c r="I1667" s="32">
        <v>175195</v>
      </c>
      <c r="J1667" s="7"/>
      <c r="K1667" s="2"/>
      <c r="L1667" s="2"/>
      <c r="M1667" s="2"/>
      <c r="N1667" s="2"/>
      <c r="O1667" s="2"/>
      <c r="P1667" s="2"/>
      <c r="Q1667" s="2"/>
      <c r="R1667" s="2"/>
      <c r="S1667" s="2"/>
      <c r="T1667" s="2"/>
      <c r="U1667" s="2"/>
      <c r="V1667" s="2"/>
      <c r="W1667" s="2"/>
      <c r="X1667" s="2"/>
      <c r="Y1667" s="2"/>
      <c r="Z1667" s="2"/>
      <c r="AA1667" s="2"/>
      <c r="AB1667" s="2"/>
      <c r="AC1667" s="2"/>
      <c r="AD1667" s="2"/>
      <c r="AE1667" s="2"/>
      <c r="AF1667" s="2"/>
      <c r="AG1667" s="2"/>
      <c r="AH1667" s="2"/>
      <c r="AI1667" s="2"/>
    </row>
    <row r="1668" spans="1:35" x14ac:dyDescent="0.2">
      <c r="A1668" s="27" t="s">
        <v>66</v>
      </c>
      <c r="B1668" s="28">
        <v>778</v>
      </c>
      <c r="C1668" s="29">
        <v>2</v>
      </c>
      <c r="D1668" s="29" t="s">
        <v>838</v>
      </c>
      <c r="E1668" s="30" t="s">
        <v>838</v>
      </c>
      <c r="F1668" s="31" t="s">
        <v>838</v>
      </c>
      <c r="G1668" s="32">
        <v>579570.81999999995</v>
      </c>
      <c r="H1668" s="32">
        <v>644015.88</v>
      </c>
      <c r="I1668" s="32">
        <v>814084.98</v>
      </c>
      <c r="J1668" s="7"/>
      <c r="K1668" s="2"/>
      <c r="L1668" s="2"/>
      <c r="M1668" s="2"/>
      <c r="N1668" s="2"/>
      <c r="O1668" s="2"/>
      <c r="P1668" s="2"/>
      <c r="Q1668" s="2"/>
      <c r="R1668" s="2"/>
      <c r="S1668" s="2"/>
      <c r="T1668" s="2"/>
      <c r="U1668" s="2"/>
      <c r="V1668" s="2"/>
      <c r="W1668" s="2"/>
      <c r="X1668" s="2"/>
      <c r="Y1668" s="2"/>
      <c r="Z1668" s="2"/>
      <c r="AA1668" s="2"/>
      <c r="AB1668" s="2"/>
      <c r="AC1668" s="2"/>
      <c r="AD1668" s="2"/>
      <c r="AE1668" s="2"/>
      <c r="AF1668" s="2"/>
      <c r="AG1668" s="2"/>
      <c r="AH1668" s="2"/>
      <c r="AI1668" s="2"/>
    </row>
    <row r="1669" spans="1:35" x14ac:dyDescent="0.2">
      <c r="A1669" s="27" t="s">
        <v>65</v>
      </c>
      <c r="B1669" s="28">
        <v>778</v>
      </c>
      <c r="C1669" s="29">
        <v>2</v>
      </c>
      <c r="D1669" s="29">
        <v>3</v>
      </c>
      <c r="E1669" s="30" t="s">
        <v>838</v>
      </c>
      <c r="F1669" s="31" t="s">
        <v>838</v>
      </c>
      <c r="G1669" s="32">
        <v>579570.81999999995</v>
      </c>
      <c r="H1669" s="32">
        <v>644015.88</v>
      </c>
      <c r="I1669" s="32">
        <v>814084.98</v>
      </c>
      <c r="J1669" s="7"/>
      <c r="K1669" s="2"/>
      <c r="L1669" s="2"/>
      <c r="M1669" s="2"/>
      <c r="N1669" s="2"/>
      <c r="O1669" s="2"/>
      <c r="P1669" s="2"/>
      <c r="Q1669" s="2"/>
      <c r="R1669" s="2"/>
      <c r="S1669" s="2"/>
      <c r="T1669" s="2"/>
      <c r="U1669" s="2"/>
      <c r="V1669" s="2"/>
      <c r="W1669" s="2"/>
      <c r="X1669" s="2"/>
      <c r="Y1669" s="2"/>
      <c r="Z1669" s="2"/>
      <c r="AA1669" s="2"/>
      <c r="AB1669" s="2"/>
      <c r="AC1669" s="2"/>
      <c r="AD1669" s="2"/>
      <c r="AE1669" s="2"/>
      <c r="AF1669" s="2"/>
      <c r="AG1669" s="2"/>
      <c r="AH1669" s="2"/>
      <c r="AI1669" s="2"/>
    </row>
    <row r="1670" spans="1:35" ht="25.5" x14ac:dyDescent="0.2">
      <c r="A1670" s="27" t="s">
        <v>64</v>
      </c>
      <c r="B1670" s="28">
        <v>778</v>
      </c>
      <c r="C1670" s="29">
        <v>2</v>
      </c>
      <c r="D1670" s="29">
        <v>3</v>
      </c>
      <c r="E1670" s="33" t="s">
        <v>63</v>
      </c>
      <c r="F1670" s="31" t="s">
        <v>838</v>
      </c>
      <c r="G1670" s="32">
        <v>579570.81999999995</v>
      </c>
      <c r="H1670" s="32">
        <v>644015.88</v>
      </c>
      <c r="I1670" s="32">
        <v>814084.98</v>
      </c>
      <c r="J1670" s="7"/>
      <c r="K1670" s="2"/>
      <c r="L1670" s="2"/>
      <c r="M1670" s="2"/>
      <c r="N1670" s="2"/>
      <c r="O1670" s="2"/>
      <c r="P1670" s="2"/>
      <c r="Q1670" s="2"/>
      <c r="R1670" s="2"/>
      <c r="S1670" s="2"/>
      <c r="T1670" s="2"/>
      <c r="U1670" s="2"/>
      <c r="V1670" s="2"/>
      <c r="W1670" s="2"/>
      <c r="X1670" s="2"/>
      <c r="Y1670" s="2"/>
      <c r="Z1670" s="2"/>
      <c r="AA1670" s="2"/>
      <c r="AB1670" s="2"/>
      <c r="AC1670" s="2"/>
      <c r="AD1670" s="2"/>
      <c r="AE1670" s="2"/>
      <c r="AF1670" s="2"/>
      <c r="AG1670" s="2"/>
      <c r="AH1670" s="2"/>
      <c r="AI1670" s="2"/>
    </row>
    <row r="1671" spans="1:35" ht="38.25" x14ac:dyDescent="0.2">
      <c r="A1671" s="27" t="s">
        <v>62</v>
      </c>
      <c r="B1671" s="28">
        <v>778</v>
      </c>
      <c r="C1671" s="29">
        <v>2</v>
      </c>
      <c r="D1671" s="29">
        <v>3</v>
      </c>
      <c r="E1671" s="33" t="s">
        <v>61</v>
      </c>
      <c r="F1671" s="31" t="s">
        <v>838</v>
      </c>
      <c r="G1671" s="32">
        <v>579570.81999999995</v>
      </c>
      <c r="H1671" s="32">
        <v>644015.88</v>
      </c>
      <c r="I1671" s="32">
        <v>814084.98</v>
      </c>
      <c r="J1671" s="7"/>
      <c r="K1671" s="2"/>
      <c r="L1671" s="2"/>
      <c r="M1671" s="2"/>
      <c r="N1671" s="2"/>
      <c r="O1671" s="2"/>
      <c r="P1671" s="2"/>
      <c r="Q1671" s="2"/>
      <c r="R1671" s="2"/>
      <c r="S1671" s="2"/>
      <c r="T1671" s="2"/>
      <c r="U1671" s="2"/>
      <c r="V1671" s="2"/>
      <c r="W1671" s="2"/>
      <c r="X1671" s="2"/>
      <c r="Y1671" s="2"/>
      <c r="Z1671" s="2"/>
      <c r="AA1671" s="2"/>
      <c r="AB1671" s="2"/>
      <c r="AC1671" s="2"/>
      <c r="AD1671" s="2"/>
      <c r="AE1671" s="2"/>
      <c r="AF1671" s="2"/>
      <c r="AG1671" s="2"/>
      <c r="AH1671" s="2"/>
      <c r="AI1671" s="2"/>
    </row>
    <row r="1672" spans="1:35" ht="38.25" x14ac:dyDescent="0.2">
      <c r="A1672" s="27" t="s">
        <v>60</v>
      </c>
      <c r="B1672" s="28">
        <v>778</v>
      </c>
      <c r="C1672" s="29">
        <v>2</v>
      </c>
      <c r="D1672" s="29">
        <v>3</v>
      </c>
      <c r="E1672" s="33" t="s">
        <v>58</v>
      </c>
      <c r="F1672" s="31" t="s">
        <v>838</v>
      </c>
      <c r="G1672" s="32">
        <v>579570.81999999995</v>
      </c>
      <c r="H1672" s="32">
        <v>644015.88</v>
      </c>
      <c r="I1672" s="32">
        <v>814084.98</v>
      </c>
      <c r="J1672" s="7"/>
      <c r="K1672" s="2"/>
      <c r="L1672" s="2"/>
      <c r="M1672" s="2"/>
      <c r="N1672" s="2"/>
      <c r="O1672" s="2"/>
      <c r="P1672" s="2"/>
      <c r="Q1672" s="2"/>
      <c r="R1672" s="2"/>
      <c r="S1672" s="2"/>
      <c r="T1672" s="2"/>
      <c r="U1672" s="2"/>
      <c r="V1672" s="2"/>
      <c r="W1672" s="2"/>
      <c r="X1672" s="2"/>
      <c r="Y1672" s="2"/>
      <c r="Z1672" s="2"/>
      <c r="AA1672" s="2"/>
      <c r="AB1672" s="2"/>
      <c r="AC1672" s="2"/>
      <c r="AD1672" s="2"/>
      <c r="AE1672" s="2"/>
      <c r="AF1672" s="2"/>
      <c r="AG1672" s="2"/>
      <c r="AH1672" s="2"/>
      <c r="AI1672" s="2"/>
    </row>
    <row r="1673" spans="1:35" ht="51" x14ac:dyDescent="0.2">
      <c r="A1673" s="27" t="s">
        <v>59</v>
      </c>
      <c r="B1673" s="28">
        <v>778</v>
      </c>
      <c r="C1673" s="29">
        <v>2</v>
      </c>
      <c r="D1673" s="29">
        <v>3</v>
      </c>
      <c r="E1673" s="33" t="s">
        <v>58</v>
      </c>
      <c r="F1673" s="31" t="s">
        <v>57</v>
      </c>
      <c r="G1673" s="32">
        <v>579570.81999999995</v>
      </c>
      <c r="H1673" s="32">
        <v>644015.88</v>
      </c>
      <c r="I1673" s="32">
        <v>814084.98</v>
      </c>
      <c r="J1673" s="7"/>
      <c r="K1673" s="2"/>
      <c r="L1673" s="2"/>
      <c r="M1673" s="2"/>
      <c r="N1673" s="2"/>
      <c r="O1673" s="2"/>
      <c r="P1673" s="2"/>
      <c r="Q1673" s="2"/>
      <c r="R1673" s="2"/>
      <c r="S1673" s="2"/>
      <c r="T1673" s="2"/>
      <c r="U1673" s="2"/>
      <c r="V1673" s="2"/>
      <c r="W1673" s="2"/>
      <c r="X1673" s="2"/>
      <c r="Y1673" s="2"/>
      <c r="Z1673" s="2"/>
      <c r="AA1673" s="2"/>
      <c r="AB1673" s="2"/>
      <c r="AC1673" s="2"/>
      <c r="AD1673" s="2"/>
      <c r="AE1673" s="2"/>
      <c r="AF1673" s="2"/>
      <c r="AG1673" s="2"/>
      <c r="AH1673" s="2"/>
      <c r="AI1673" s="2"/>
    </row>
    <row r="1674" spans="1:35" ht="25.5" x14ac:dyDescent="0.2">
      <c r="A1674" s="27" t="s">
        <v>56</v>
      </c>
      <c r="B1674" s="28">
        <v>778</v>
      </c>
      <c r="C1674" s="29">
        <v>3</v>
      </c>
      <c r="D1674" s="29" t="s">
        <v>838</v>
      </c>
      <c r="E1674" s="30" t="s">
        <v>838</v>
      </c>
      <c r="F1674" s="31" t="s">
        <v>838</v>
      </c>
      <c r="G1674" s="32">
        <v>240500</v>
      </c>
      <c r="H1674" s="32">
        <v>170000</v>
      </c>
      <c r="I1674" s="32">
        <v>170000</v>
      </c>
      <c r="J1674" s="7"/>
      <c r="K1674" s="2"/>
      <c r="L1674" s="2"/>
      <c r="M1674" s="2"/>
      <c r="N1674" s="2"/>
      <c r="O1674" s="2"/>
      <c r="P1674" s="2"/>
      <c r="Q1674" s="2"/>
      <c r="R1674" s="2"/>
      <c r="S1674" s="2"/>
      <c r="T1674" s="2"/>
      <c r="U1674" s="2"/>
      <c r="V1674" s="2"/>
      <c r="W1674" s="2"/>
      <c r="X1674" s="2"/>
      <c r="Y1674" s="2"/>
      <c r="Z1674" s="2"/>
      <c r="AA1674" s="2"/>
      <c r="AB1674" s="2"/>
      <c r="AC1674" s="2"/>
      <c r="AD1674" s="2"/>
      <c r="AE1674" s="2"/>
      <c r="AF1674" s="2"/>
      <c r="AG1674" s="2"/>
      <c r="AH1674" s="2"/>
      <c r="AI1674" s="2"/>
    </row>
    <row r="1675" spans="1:35" ht="25.5" x14ac:dyDescent="0.2">
      <c r="A1675" s="27" t="s">
        <v>55</v>
      </c>
      <c r="B1675" s="28">
        <v>778</v>
      </c>
      <c r="C1675" s="29">
        <v>3</v>
      </c>
      <c r="D1675" s="29">
        <v>10</v>
      </c>
      <c r="E1675" s="30" t="s">
        <v>838</v>
      </c>
      <c r="F1675" s="31" t="s">
        <v>838</v>
      </c>
      <c r="G1675" s="32">
        <v>240500</v>
      </c>
      <c r="H1675" s="32">
        <v>170000</v>
      </c>
      <c r="I1675" s="32">
        <v>170000</v>
      </c>
      <c r="J1675" s="7"/>
      <c r="K1675" s="2"/>
      <c r="L1675" s="2"/>
      <c r="M1675" s="2"/>
      <c r="N1675" s="2"/>
      <c r="O1675" s="2"/>
      <c r="P1675" s="2"/>
      <c r="Q1675" s="2"/>
      <c r="R1675" s="2"/>
      <c r="S1675" s="2"/>
      <c r="T1675" s="2"/>
      <c r="U1675" s="2"/>
      <c r="V1675" s="2"/>
      <c r="W1675" s="2"/>
      <c r="X1675" s="2"/>
      <c r="Y1675" s="2"/>
      <c r="Z1675" s="2"/>
      <c r="AA1675" s="2"/>
      <c r="AB1675" s="2"/>
      <c r="AC1675" s="2"/>
      <c r="AD1675" s="2"/>
      <c r="AE1675" s="2"/>
      <c r="AF1675" s="2"/>
      <c r="AG1675" s="2"/>
      <c r="AH1675" s="2"/>
      <c r="AI1675" s="2"/>
    </row>
    <row r="1676" spans="1:35" ht="76.5" x14ac:dyDescent="0.2">
      <c r="A1676" s="27" t="s">
        <v>54</v>
      </c>
      <c r="B1676" s="28">
        <v>778</v>
      </c>
      <c r="C1676" s="29">
        <v>3</v>
      </c>
      <c r="D1676" s="29">
        <v>10</v>
      </c>
      <c r="E1676" s="33" t="s">
        <v>53</v>
      </c>
      <c r="F1676" s="31" t="s">
        <v>838</v>
      </c>
      <c r="G1676" s="32">
        <v>240500</v>
      </c>
      <c r="H1676" s="32">
        <v>170000</v>
      </c>
      <c r="I1676" s="32">
        <v>170000</v>
      </c>
      <c r="J1676" s="7"/>
      <c r="K1676" s="2"/>
      <c r="L1676" s="2"/>
      <c r="M1676" s="2"/>
      <c r="N1676" s="2"/>
      <c r="O1676" s="2"/>
      <c r="P1676" s="2"/>
      <c r="Q1676" s="2"/>
      <c r="R1676" s="2"/>
      <c r="S1676" s="2"/>
      <c r="T1676" s="2"/>
      <c r="U1676" s="2"/>
      <c r="V1676" s="2"/>
      <c r="W1676" s="2"/>
      <c r="X1676" s="2"/>
      <c r="Y1676" s="2"/>
      <c r="Z1676" s="2"/>
      <c r="AA1676" s="2"/>
      <c r="AB1676" s="2"/>
      <c r="AC1676" s="2"/>
      <c r="AD1676" s="2"/>
      <c r="AE1676" s="2"/>
      <c r="AF1676" s="2"/>
      <c r="AG1676" s="2"/>
      <c r="AH1676" s="2"/>
      <c r="AI1676" s="2"/>
    </row>
    <row r="1677" spans="1:35" ht="38.25" x14ac:dyDescent="0.2">
      <c r="A1677" s="27" t="s">
        <v>52</v>
      </c>
      <c r="B1677" s="28">
        <v>778</v>
      </c>
      <c r="C1677" s="29">
        <v>3</v>
      </c>
      <c r="D1677" s="29">
        <v>10</v>
      </c>
      <c r="E1677" s="33" t="s">
        <v>51</v>
      </c>
      <c r="F1677" s="31" t="s">
        <v>838</v>
      </c>
      <c r="G1677" s="32">
        <v>240500</v>
      </c>
      <c r="H1677" s="32">
        <v>170000</v>
      </c>
      <c r="I1677" s="32">
        <v>170000</v>
      </c>
      <c r="J1677" s="7"/>
      <c r="K1677" s="2"/>
      <c r="L1677" s="2"/>
      <c r="M1677" s="2"/>
      <c r="N1677" s="2"/>
      <c r="O1677" s="2"/>
      <c r="P1677" s="2"/>
      <c r="Q1677" s="2"/>
      <c r="R1677" s="2"/>
      <c r="S1677" s="2"/>
      <c r="T1677" s="2"/>
      <c r="U1677" s="2"/>
      <c r="V1677" s="2"/>
      <c r="W1677" s="2"/>
      <c r="X1677" s="2"/>
      <c r="Y1677" s="2"/>
      <c r="Z1677" s="2"/>
      <c r="AA1677" s="2"/>
      <c r="AB1677" s="2"/>
      <c r="AC1677" s="2"/>
      <c r="AD1677" s="2"/>
      <c r="AE1677" s="2"/>
      <c r="AF1677" s="2"/>
      <c r="AG1677" s="2"/>
      <c r="AH1677" s="2"/>
      <c r="AI1677" s="2"/>
    </row>
    <row r="1678" spans="1:35" ht="38.25" x14ac:dyDescent="0.2">
      <c r="A1678" s="27" t="s">
        <v>50</v>
      </c>
      <c r="B1678" s="28">
        <v>778</v>
      </c>
      <c r="C1678" s="29">
        <v>3</v>
      </c>
      <c r="D1678" s="29">
        <v>10</v>
      </c>
      <c r="E1678" s="33" t="s">
        <v>49</v>
      </c>
      <c r="F1678" s="31" t="s">
        <v>838</v>
      </c>
      <c r="G1678" s="32">
        <v>240500</v>
      </c>
      <c r="H1678" s="32">
        <v>170000</v>
      </c>
      <c r="I1678" s="32">
        <v>170000</v>
      </c>
      <c r="J1678" s="7"/>
      <c r="K1678" s="2"/>
      <c r="L1678" s="2"/>
      <c r="M1678" s="2"/>
      <c r="N1678" s="2"/>
      <c r="O1678" s="2"/>
      <c r="P1678" s="2"/>
      <c r="Q1678" s="2"/>
      <c r="R1678" s="2"/>
      <c r="S1678" s="2"/>
      <c r="T1678" s="2"/>
      <c r="U1678" s="2"/>
      <c r="V1678" s="2"/>
      <c r="W1678" s="2"/>
      <c r="X1678" s="2"/>
      <c r="Y1678" s="2"/>
      <c r="Z1678" s="2"/>
      <c r="AA1678" s="2"/>
      <c r="AB1678" s="2"/>
      <c r="AC1678" s="2"/>
      <c r="AD1678" s="2"/>
      <c r="AE1678" s="2"/>
      <c r="AF1678" s="2"/>
      <c r="AG1678" s="2"/>
      <c r="AH1678" s="2"/>
      <c r="AI1678" s="2"/>
    </row>
    <row r="1679" spans="1:35" ht="25.5" x14ac:dyDescent="0.2">
      <c r="A1679" s="27" t="s">
        <v>4</v>
      </c>
      <c r="B1679" s="28">
        <v>778</v>
      </c>
      <c r="C1679" s="29">
        <v>3</v>
      </c>
      <c r="D1679" s="29">
        <v>10</v>
      </c>
      <c r="E1679" s="33" t="s">
        <v>49</v>
      </c>
      <c r="F1679" s="31" t="s">
        <v>3</v>
      </c>
      <c r="G1679" s="32">
        <v>240500</v>
      </c>
      <c r="H1679" s="32">
        <v>170000</v>
      </c>
      <c r="I1679" s="32">
        <v>170000</v>
      </c>
      <c r="J1679" s="7"/>
      <c r="K1679" s="2"/>
      <c r="L1679" s="2"/>
      <c r="M1679" s="2"/>
      <c r="N1679" s="2"/>
      <c r="O1679" s="2"/>
      <c r="P1679" s="2"/>
      <c r="Q1679" s="2"/>
      <c r="R1679" s="2"/>
      <c r="S1679" s="2"/>
      <c r="T1679" s="2"/>
      <c r="U1679" s="2"/>
      <c r="V1679" s="2"/>
      <c r="W1679" s="2"/>
      <c r="X1679" s="2"/>
      <c r="Y1679" s="2"/>
      <c r="Z1679" s="2"/>
      <c r="AA1679" s="2"/>
      <c r="AB1679" s="2"/>
      <c r="AC1679" s="2"/>
      <c r="AD1679" s="2"/>
      <c r="AE1679" s="2"/>
      <c r="AF1679" s="2"/>
      <c r="AG1679" s="2"/>
      <c r="AH1679" s="2"/>
      <c r="AI1679" s="2"/>
    </row>
    <row r="1680" spans="1:35" x14ac:dyDescent="0.2">
      <c r="A1680" s="27" t="s">
        <v>48</v>
      </c>
      <c r="B1680" s="28">
        <v>778</v>
      </c>
      <c r="C1680" s="29">
        <v>4</v>
      </c>
      <c r="D1680" s="29" t="s">
        <v>838</v>
      </c>
      <c r="E1680" s="30" t="s">
        <v>838</v>
      </c>
      <c r="F1680" s="31" t="s">
        <v>838</v>
      </c>
      <c r="G1680" s="32">
        <v>1020980.87</v>
      </c>
      <c r="H1680" s="32">
        <v>1020980.87</v>
      </c>
      <c r="I1680" s="32">
        <v>1020980.87</v>
      </c>
      <c r="J1680" s="7"/>
      <c r="K1680" s="2"/>
      <c r="L1680" s="2"/>
      <c r="M1680" s="2"/>
      <c r="N1680" s="2"/>
      <c r="O1680" s="2"/>
      <c r="P1680" s="2"/>
      <c r="Q1680" s="2"/>
      <c r="R1680" s="2"/>
      <c r="S1680" s="2"/>
      <c r="T1680" s="2"/>
      <c r="U1680" s="2"/>
      <c r="V1680" s="2"/>
      <c r="W1680" s="2"/>
      <c r="X1680" s="2"/>
      <c r="Y1680" s="2"/>
      <c r="Z1680" s="2"/>
      <c r="AA1680" s="2"/>
      <c r="AB1680" s="2"/>
      <c r="AC1680" s="2"/>
      <c r="AD1680" s="2"/>
      <c r="AE1680" s="2"/>
      <c r="AF1680" s="2"/>
      <c r="AG1680" s="2"/>
      <c r="AH1680" s="2"/>
      <c r="AI1680" s="2"/>
    </row>
    <row r="1681" spans="1:35" x14ac:dyDescent="0.2">
      <c r="A1681" s="27" t="s">
        <v>47</v>
      </c>
      <c r="B1681" s="28">
        <v>778</v>
      </c>
      <c r="C1681" s="29">
        <v>4</v>
      </c>
      <c r="D1681" s="29">
        <v>9</v>
      </c>
      <c r="E1681" s="30" t="s">
        <v>838</v>
      </c>
      <c r="F1681" s="31" t="s">
        <v>838</v>
      </c>
      <c r="G1681" s="32">
        <v>1020980.87</v>
      </c>
      <c r="H1681" s="32">
        <v>1020980.87</v>
      </c>
      <c r="I1681" s="32">
        <v>1020980.87</v>
      </c>
      <c r="J1681" s="7"/>
      <c r="K1681" s="2"/>
      <c r="L1681" s="2"/>
      <c r="M1681" s="2"/>
      <c r="N1681" s="2"/>
      <c r="O1681" s="2"/>
      <c r="P1681" s="2"/>
      <c r="Q1681" s="2"/>
      <c r="R1681" s="2"/>
      <c r="S1681" s="2"/>
      <c r="T1681" s="2"/>
      <c r="U1681" s="2"/>
      <c r="V1681" s="2"/>
      <c r="W1681" s="2"/>
      <c r="X1681" s="2"/>
      <c r="Y1681" s="2"/>
      <c r="Z1681" s="2"/>
      <c r="AA1681" s="2"/>
      <c r="AB1681" s="2"/>
      <c r="AC1681" s="2"/>
      <c r="AD1681" s="2"/>
      <c r="AE1681" s="2"/>
      <c r="AF1681" s="2"/>
      <c r="AG1681" s="2"/>
      <c r="AH1681" s="2"/>
      <c r="AI1681" s="2"/>
    </row>
    <row r="1682" spans="1:35" ht="38.25" x14ac:dyDescent="0.2">
      <c r="A1682" s="27" t="s">
        <v>46</v>
      </c>
      <c r="B1682" s="28">
        <v>778</v>
      </c>
      <c r="C1682" s="29">
        <v>4</v>
      </c>
      <c r="D1682" s="29">
        <v>9</v>
      </c>
      <c r="E1682" s="33" t="s">
        <v>45</v>
      </c>
      <c r="F1682" s="31" t="s">
        <v>838</v>
      </c>
      <c r="G1682" s="32">
        <v>1020980.87</v>
      </c>
      <c r="H1682" s="32">
        <v>1020980.87</v>
      </c>
      <c r="I1682" s="32">
        <v>1020980.87</v>
      </c>
      <c r="J1682" s="7"/>
      <c r="K1682" s="2"/>
      <c r="L1682" s="2"/>
      <c r="M1682" s="2"/>
      <c r="N1682" s="2"/>
      <c r="O1682" s="2"/>
      <c r="P1682" s="2"/>
      <c r="Q1682" s="2"/>
      <c r="R1682" s="2"/>
      <c r="S1682" s="2"/>
      <c r="T1682" s="2"/>
      <c r="U1682" s="2"/>
      <c r="V1682" s="2"/>
      <c r="W1682" s="2"/>
      <c r="X1682" s="2"/>
      <c r="Y1682" s="2"/>
      <c r="Z1682" s="2"/>
      <c r="AA1682" s="2"/>
      <c r="AB1682" s="2"/>
      <c r="AC1682" s="2"/>
      <c r="AD1682" s="2"/>
      <c r="AE1682" s="2"/>
      <c r="AF1682" s="2"/>
      <c r="AG1682" s="2"/>
      <c r="AH1682" s="2"/>
      <c r="AI1682" s="2"/>
    </row>
    <row r="1683" spans="1:35" ht="25.5" x14ac:dyDescent="0.2">
      <c r="A1683" s="27" t="s">
        <v>44</v>
      </c>
      <c r="B1683" s="28">
        <v>778</v>
      </c>
      <c r="C1683" s="29">
        <v>4</v>
      </c>
      <c r="D1683" s="29">
        <v>9</v>
      </c>
      <c r="E1683" s="33" t="s">
        <v>43</v>
      </c>
      <c r="F1683" s="31" t="s">
        <v>838</v>
      </c>
      <c r="G1683" s="32">
        <v>498880.87</v>
      </c>
      <c r="H1683" s="32">
        <v>498880.87</v>
      </c>
      <c r="I1683" s="32">
        <v>498880.87</v>
      </c>
      <c r="J1683" s="7"/>
      <c r="K1683" s="2"/>
      <c r="L1683" s="2"/>
      <c r="M1683" s="2"/>
      <c r="N1683" s="2"/>
      <c r="O1683" s="2"/>
      <c r="P1683" s="2"/>
      <c r="Q1683" s="2"/>
      <c r="R1683" s="2"/>
      <c r="S1683" s="2"/>
      <c r="T1683" s="2"/>
      <c r="U1683" s="2"/>
      <c r="V1683" s="2"/>
      <c r="W1683" s="2"/>
      <c r="X1683" s="2"/>
      <c r="Y1683" s="2"/>
      <c r="Z1683" s="2"/>
      <c r="AA1683" s="2"/>
      <c r="AB1683" s="2"/>
      <c r="AC1683" s="2"/>
      <c r="AD1683" s="2"/>
      <c r="AE1683" s="2"/>
      <c r="AF1683" s="2"/>
      <c r="AG1683" s="2"/>
      <c r="AH1683" s="2"/>
      <c r="AI1683" s="2"/>
    </row>
    <row r="1684" spans="1:35" ht="38.25" x14ac:dyDescent="0.2">
      <c r="A1684" s="27" t="s">
        <v>42</v>
      </c>
      <c r="B1684" s="28">
        <v>778</v>
      </c>
      <c r="C1684" s="29">
        <v>4</v>
      </c>
      <c r="D1684" s="29">
        <v>9</v>
      </c>
      <c r="E1684" s="33" t="s">
        <v>41</v>
      </c>
      <c r="F1684" s="31" t="s">
        <v>838</v>
      </c>
      <c r="G1684" s="32">
        <v>391360.87</v>
      </c>
      <c r="H1684" s="32">
        <v>391360.87</v>
      </c>
      <c r="I1684" s="32">
        <v>391360.87</v>
      </c>
      <c r="J1684" s="7"/>
      <c r="K1684" s="2"/>
      <c r="L1684" s="2"/>
      <c r="M1684" s="2"/>
      <c r="N1684" s="2"/>
      <c r="O1684" s="2"/>
      <c r="P1684" s="2"/>
      <c r="Q1684" s="2"/>
      <c r="R1684" s="2"/>
      <c r="S1684" s="2"/>
      <c r="T1684" s="2"/>
      <c r="U1684" s="2"/>
      <c r="V1684" s="2"/>
      <c r="W1684" s="2"/>
      <c r="X1684" s="2"/>
      <c r="Y1684" s="2"/>
      <c r="Z1684" s="2"/>
      <c r="AA1684" s="2"/>
      <c r="AB1684" s="2"/>
      <c r="AC1684" s="2"/>
      <c r="AD1684" s="2"/>
      <c r="AE1684" s="2"/>
      <c r="AF1684" s="2"/>
      <c r="AG1684" s="2"/>
      <c r="AH1684" s="2"/>
      <c r="AI1684" s="2"/>
    </row>
    <row r="1685" spans="1:35" ht="25.5" x14ac:dyDescent="0.2">
      <c r="A1685" s="27" t="s">
        <v>4</v>
      </c>
      <c r="B1685" s="28">
        <v>778</v>
      </c>
      <c r="C1685" s="29">
        <v>4</v>
      </c>
      <c r="D1685" s="29">
        <v>9</v>
      </c>
      <c r="E1685" s="33" t="s">
        <v>41</v>
      </c>
      <c r="F1685" s="31" t="s">
        <v>3</v>
      </c>
      <c r="G1685" s="32">
        <v>391360.87</v>
      </c>
      <c r="H1685" s="32">
        <v>391360.87</v>
      </c>
      <c r="I1685" s="32">
        <v>391360.87</v>
      </c>
      <c r="J1685" s="7"/>
      <c r="K1685" s="2"/>
      <c r="L1685" s="2"/>
      <c r="M1685" s="2"/>
      <c r="N1685" s="2"/>
      <c r="O1685" s="2"/>
      <c r="P1685" s="2"/>
      <c r="Q1685" s="2"/>
      <c r="R1685" s="2"/>
      <c r="S1685" s="2"/>
      <c r="T1685" s="2"/>
      <c r="U1685" s="2"/>
      <c r="V1685" s="2"/>
      <c r="W1685" s="2"/>
      <c r="X1685" s="2"/>
      <c r="Y1685" s="2"/>
      <c r="Z1685" s="2"/>
      <c r="AA1685" s="2"/>
      <c r="AB1685" s="2"/>
      <c r="AC1685" s="2"/>
      <c r="AD1685" s="2"/>
      <c r="AE1685" s="2"/>
      <c r="AF1685" s="2"/>
      <c r="AG1685" s="2"/>
      <c r="AH1685" s="2"/>
      <c r="AI1685" s="2"/>
    </row>
    <row r="1686" spans="1:35" ht="38.25" x14ac:dyDescent="0.2">
      <c r="A1686" s="27" t="s">
        <v>40</v>
      </c>
      <c r="B1686" s="28">
        <v>778</v>
      </c>
      <c r="C1686" s="29">
        <v>4</v>
      </c>
      <c r="D1686" s="29">
        <v>9</v>
      </c>
      <c r="E1686" s="33" t="s">
        <v>39</v>
      </c>
      <c r="F1686" s="31" t="s">
        <v>838</v>
      </c>
      <c r="G1686" s="32">
        <v>107520</v>
      </c>
      <c r="H1686" s="32">
        <v>107520</v>
      </c>
      <c r="I1686" s="32">
        <v>107520</v>
      </c>
      <c r="J1686" s="7"/>
      <c r="K1686" s="2"/>
      <c r="L1686" s="2"/>
      <c r="M1686" s="2"/>
      <c r="N1686" s="2"/>
      <c r="O1686" s="2"/>
      <c r="P1686" s="2"/>
      <c r="Q1686" s="2"/>
      <c r="R1686" s="2"/>
      <c r="S1686" s="2"/>
      <c r="T1686" s="2"/>
      <c r="U1686" s="2"/>
      <c r="V1686" s="2"/>
      <c r="W1686" s="2"/>
      <c r="X1686" s="2"/>
      <c r="Y1686" s="2"/>
      <c r="Z1686" s="2"/>
      <c r="AA1686" s="2"/>
      <c r="AB1686" s="2"/>
      <c r="AC1686" s="2"/>
      <c r="AD1686" s="2"/>
      <c r="AE1686" s="2"/>
      <c r="AF1686" s="2"/>
      <c r="AG1686" s="2"/>
      <c r="AH1686" s="2"/>
      <c r="AI1686" s="2"/>
    </row>
    <row r="1687" spans="1:35" ht="25.5" x14ac:dyDescent="0.2">
      <c r="A1687" s="27" t="s">
        <v>4</v>
      </c>
      <c r="B1687" s="28">
        <v>778</v>
      </c>
      <c r="C1687" s="29">
        <v>4</v>
      </c>
      <c r="D1687" s="29">
        <v>9</v>
      </c>
      <c r="E1687" s="33" t="s">
        <v>39</v>
      </c>
      <c r="F1687" s="31" t="s">
        <v>3</v>
      </c>
      <c r="G1687" s="32">
        <v>107520</v>
      </c>
      <c r="H1687" s="32">
        <v>107520</v>
      </c>
      <c r="I1687" s="32">
        <v>107520</v>
      </c>
      <c r="J1687" s="7"/>
      <c r="K1687" s="2"/>
      <c r="L1687" s="2"/>
      <c r="M1687" s="2"/>
      <c r="N1687" s="2"/>
      <c r="O1687" s="2"/>
      <c r="P1687" s="2"/>
      <c r="Q1687" s="2"/>
      <c r="R1687" s="2"/>
      <c r="S1687" s="2"/>
      <c r="T1687" s="2"/>
      <c r="U1687" s="2"/>
      <c r="V1687" s="2"/>
      <c r="W1687" s="2"/>
      <c r="X1687" s="2"/>
      <c r="Y1687" s="2"/>
      <c r="Z1687" s="2"/>
      <c r="AA1687" s="2"/>
      <c r="AB1687" s="2"/>
      <c r="AC1687" s="2"/>
      <c r="AD1687" s="2"/>
      <c r="AE1687" s="2"/>
      <c r="AF1687" s="2"/>
      <c r="AG1687" s="2"/>
      <c r="AH1687" s="2"/>
      <c r="AI1687" s="2"/>
    </row>
    <row r="1688" spans="1:35" x14ac:dyDescent="0.2">
      <c r="A1688" s="27" t="s">
        <v>38</v>
      </c>
      <c r="B1688" s="28">
        <v>778</v>
      </c>
      <c r="C1688" s="29">
        <v>4</v>
      </c>
      <c r="D1688" s="29">
        <v>9</v>
      </c>
      <c r="E1688" s="33" t="s">
        <v>37</v>
      </c>
      <c r="F1688" s="31" t="s">
        <v>838</v>
      </c>
      <c r="G1688" s="32">
        <v>522100</v>
      </c>
      <c r="H1688" s="32">
        <v>522100</v>
      </c>
      <c r="I1688" s="32">
        <v>522100</v>
      </c>
      <c r="J1688" s="7"/>
      <c r="K1688" s="2"/>
      <c r="L1688" s="2"/>
      <c r="M1688" s="2"/>
      <c r="N1688" s="2"/>
      <c r="O1688" s="2"/>
      <c r="P1688" s="2"/>
      <c r="Q1688" s="2"/>
      <c r="R1688" s="2"/>
      <c r="S1688" s="2"/>
      <c r="T1688" s="2"/>
      <c r="U1688" s="2"/>
      <c r="V1688" s="2"/>
      <c r="W1688" s="2"/>
      <c r="X1688" s="2"/>
      <c r="Y1688" s="2"/>
      <c r="Z1688" s="2"/>
      <c r="AA1688" s="2"/>
      <c r="AB1688" s="2"/>
      <c r="AC1688" s="2"/>
      <c r="AD1688" s="2"/>
      <c r="AE1688" s="2"/>
      <c r="AF1688" s="2"/>
      <c r="AG1688" s="2"/>
      <c r="AH1688" s="2"/>
      <c r="AI1688" s="2"/>
    </row>
    <row r="1689" spans="1:35" ht="51" x14ac:dyDescent="0.2">
      <c r="A1689" s="27" t="s">
        <v>36</v>
      </c>
      <c r="B1689" s="28">
        <v>778</v>
      </c>
      <c r="C1689" s="29">
        <v>4</v>
      </c>
      <c r="D1689" s="29">
        <v>9</v>
      </c>
      <c r="E1689" s="33" t="s">
        <v>35</v>
      </c>
      <c r="F1689" s="31" t="s">
        <v>838</v>
      </c>
      <c r="G1689" s="32">
        <v>522100</v>
      </c>
      <c r="H1689" s="32">
        <v>522100</v>
      </c>
      <c r="I1689" s="32">
        <v>522100</v>
      </c>
      <c r="J1689" s="7"/>
      <c r="K1689" s="2"/>
      <c r="L1689" s="2"/>
      <c r="M1689" s="2"/>
      <c r="N1689" s="2"/>
      <c r="O1689" s="2"/>
      <c r="P1689" s="2"/>
      <c r="Q1689" s="2"/>
      <c r="R1689" s="2"/>
      <c r="S1689" s="2"/>
      <c r="T1689" s="2"/>
      <c r="U1689" s="2"/>
      <c r="V1689" s="2"/>
      <c r="W1689" s="2"/>
      <c r="X1689" s="2"/>
      <c r="Y1689" s="2"/>
      <c r="Z1689" s="2"/>
      <c r="AA1689" s="2"/>
      <c r="AB1689" s="2"/>
      <c r="AC1689" s="2"/>
      <c r="AD1689" s="2"/>
      <c r="AE1689" s="2"/>
      <c r="AF1689" s="2"/>
      <c r="AG1689" s="2"/>
      <c r="AH1689" s="2"/>
      <c r="AI1689" s="2"/>
    </row>
    <row r="1690" spans="1:35" ht="25.5" x14ac:dyDescent="0.2">
      <c r="A1690" s="27" t="s">
        <v>4</v>
      </c>
      <c r="B1690" s="28">
        <v>778</v>
      </c>
      <c r="C1690" s="29">
        <v>4</v>
      </c>
      <c r="D1690" s="29">
        <v>9</v>
      </c>
      <c r="E1690" s="33" t="s">
        <v>35</v>
      </c>
      <c r="F1690" s="31" t="s">
        <v>3</v>
      </c>
      <c r="G1690" s="32">
        <v>522100</v>
      </c>
      <c r="H1690" s="32">
        <v>522100</v>
      </c>
      <c r="I1690" s="32">
        <v>522100</v>
      </c>
      <c r="J1690" s="7"/>
      <c r="K1690" s="2"/>
      <c r="L1690" s="2"/>
      <c r="M1690" s="2"/>
      <c r="N1690" s="2"/>
      <c r="O1690" s="2"/>
      <c r="P1690" s="2"/>
      <c r="Q1690" s="2"/>
      <c r="R1690" s="2"/>
      <c r="S1690" s="2"/>
      <c r="T1690" s="2"/>
      <c r="U1690" s="2"/>
      <c r="V1690" s="2"/>
      <c r="W1690" s="2"/>
      <c r="X1690" s="2"/>
      <c r="Y1690" s="2"/>
      <c r="Z1690" s="2"/>
      <c r="AA1690" s="2"/>
      <c r="AB1690" s="2"/>
      <c r="AC1690" s="2"/>
      <c r="AD1690" s="2"/>
      <c r="AE1690" s="2"/>
      <c r="AF1690" s="2"/>
      <c r="AG1690" s="2"/>
      <c r="AH1690" s="2"/>
      <c r="AI1690" s="2"/>
    </row>
    <row r="1691" spans="1:35" x14ac:dyDescent="0.2">
      <c r="A1691" s="27" t="s">
        <v>34</v>
      </c>
      <c r="B1691" s="28">
        <v>778</v>
      </c>
      <c r="C1691" s="29">
        <v>5</v>
      </c>
      <c r="D1691" s="29" t="s">
        <v>838</v>
      </c>
      <c r="E1691" s="30" t="s">
        <v>838</v>
      </c>
      <c r="F1691" s="31" t="s">
        <v>838</v>
      </c>
      <c r="G1691" s="32">
        <v>3152639.32</v>
      </c>
      <c r="H1691" s="32">
        <v>3223139.32</v>
      </c>
      <c r="I1691" s="32">
        <v>3223139.32</v>
      </c>
      <c r="J1691" s="7"/>
      <c r="K1691" s="2"/>
      <c r="L1691" s="2"/>
      <c r="M1691" s="2"/>
      <c r="N1691" s="2"/>
      <c r="O1691" s="2"/>
      <c r="P1691" s="2"/>
      <c r="Q1691" s="2"/>
      <c r="R1691" s="2"/>
      <c r="S1691" s="2"/>
      <c r="T1691" s="2"/>
      <c r="U1691" s="2"/>
      <c r="V1691" s="2"/>
      <c r="W1691" s="2"/>
      <c r="X1691" s="2"/>
      <c r="Y1691" s="2"/>
      <c r="Z1691" s="2"/>
      <c r="AA1691" s="2"/>
      <c r="AB1691" s="2"/>
      <c r="AC1691" s="2"/>
      <c r="AD1691" s="2"/>
      <c r="AE1691" s="2"/>
      <c r="AF1691" s="2"/>
      <c r="AG1691" s="2"/>
      <c r="AH1691" s="2"/>
      <c r="AI1691" s="2"/>
    </row>
    <row r="1692" spans="1:35" x14ac:dyDescent="0.2">
      <c r="A1692" s="27" t="s">
        <v>33</v>
      </c>
      <c r="B1692" s="28">
        <v>778</v>
      </c>
      <c r="C1692" s="29">
        <v>5</v>
      </c>
      <c r="D1692" s="29">
        <v>3</v>
      </c>
      <c r="E1692" s="30" t="s">
        <v>838</v>
      </c>
      <c r="F1692" s="31" t="s">
        <v>838</v>
      </c>
      <c r="G1692" s="32">
        <v>3152639.32</v>
      </c>
      <c r="H1692" s="32">
        <v>3223139.32</v>
      </c>
      <c r="I1692" s="32">
        <v>3223139.32</v>
      </c>
      <c r="J1692" s="7"/>
      <c r="K1692" s="2"/>
      <c r="L1692" s="2"/>
      <c r="M1692" s="2"/>
      <c r="N1692" s="2"/>
      <c r="O1692" s="2"/>
      <c r="P1692" s="2"/>
      <c r="Q1692" s="2"/>
      <c r="R1692" s="2"/>
      <c r="S1692" s="2"/>
      <c r="T1692" s="2"/>
      <c r="U1692" s="2"/>
      <c r="V1692" s="2"/>
      <c r="W1692" s="2"/>
      <c r="X1692" s="2"/>
      <c r="Y1692" s="2"/>
      <c r="Z1692" s="2"/>
      <c r="AA1692" s="2"/>
      <c r="AB1692" s="2"/>
      <c r="AC1692" s="2"/>
      <c r="AD1692" s="2"/>
      <c r="AE1692" s="2"/>
      <c r="AF1692" s="2"/>
      <c r="AG1692" s="2"/>
      <c r="AH1692" s="2"/>
      <c r="AI1692" s="2"/>
    </row>
    <row r="1693" spans="1:35" ht="38.25" x14ac:dyDescent="0.2">
      <c r="A1693" s="27" t="s">
        <v>32</v>
      </c>
      <c r="B1693" s="28">
        <v>778</v>
      </c>
      <c r="C1693" s="29">
        <v>5</v>
      </c>
      <c r="D1693" s="29">
        <v>3</v>
      </c>
      <c r="E1693" s="33" t="s">
        <v>31</v>
      </c>
      <c r="F1693" s="31" t="s">
        <v>838</v>
      </c>
      <c r="G1693" s="32">
        <v>3152639.32</v>
      </c>
      <c r="H1693" s="32">
        <v>3223139.32</v>
      </c>
      <c r="I1693" s="32">
        <v>3223139.32</v>
      </c>
      <c r="J1693" s="7"/>
      <c r="K1693" s="2"/>
      <c r="L1693" s="2"/>
      <c r="M1693" s="2"/>
      <c r="N1693" s="2"/>
      <c r="O1693" s="2"/>
      <c r="P1693" s="2"/>
      <c r="Q1693" s="2"/>
      <c r="R1693" s="2"/>
      <c r="S1693" s="2"/>
      <c r="T1693" s="2"/>
      <c r="U1693" s="2"/>
      <c r="V1693" s="2"/>
      <c r="W1693" s="2"/>
      <c r="X1693" s="2"/>
      <c r="Y1693" s="2"/>
      <c r="Z1693" s="2"/>
      <c r="AA1693" s="2"/>
      <c r="AB1693" s="2"/>
      <c r="AC1693" s="2"/>
      <c r="AD1693" s="2"/>
      <c r="AE1693" s="2"/>
      <c r="AF1693" s="2"/>
      <c r="AG1693" s="2"/>
      <c r="AH1693" s="2"/>
      <c r="AI1693" s="2"/>
    </row>
    <row r="1694" spans="1:35" ht="25.5" x14ac:dyDescent="0.2">
      <c r="A1694" s="27" t="s">
        <v>30</v>
      </c>
      <c r="B1694" s="28">
        <v>778</v>
      </c>
      <c r="C1694" s="29">
        <v>5</v>
      </c>
      <c r="D1694" s="29">
        <v>3</v>
      </c>
      <c r="E1694" s="33" t="s">
        <v>29</v>
      </c>
      <c r="F1694" s="31" t="s">
        <v>838</v>
      </c>
      <c r="G1694" s="32">
        <v>140000</v>
      </c>
      <c r="H1694" s="32">
        <v>140000</v>
      </c>
      <c r="I1694" s="32">
        <v>140000</v>
      </c>
      <c r="J1694" s="7"/>
      <c r="K1694" s="2"/>
      <c r="L1694" s="2"/>
      <c r="M1694" s="2"/>
      <c r="N1694" s="2"/>
      <c r="O1694" s="2"/>
      <c r="P1694" s="2"/>
      <c r="Q1694" s="2"/>
      <c r="R1694" s="2"/>
      <c r="S1694" s="2"/>
      <c r="T1694" s="2"/>
      <c r="U1694" s="2"/>
      <c r="V1694" s="2"/>
      <c r="W1694" s="2"/>
      <c r="X1694" s="2"/>
      <c r="Y1694" s="2"/>
      <c r="Z1694" s="2"/>
      <c r="AA1694" s="2"/>
      <c r="AB1694" s="2"/>
      <c r="AC1694" s="2"/>
      <c r="AD1694" s="2"/>
      <c r="AE1694" s="2"/>
      <c r="AF1694" s="2"/>
      <c r="AG1694" s="2"/>
      <c r="AH1694" s="2"/>
      <c r="AI1694" s="2"/>
    </row>
    <row r="1695" spans="1:35" ht="25.5" x14ac:dyDescent="0.2">
      <c r="A1695" s="27" t="s">
        <v>28</v>
      </c>
      <c r="B1695" s="28">
        <v>778</v>
      </c>
      <c r="C1695" s="29">
        <v>5</v>
      </c>
      <c r="D1695" s="29">
        <v>3</v>
      </c>
      <c r="E1695" s="33" t="s">
        <v>27</v>
      </c>
      <c r="F1695" s="31" t="s">
        <v>838</v>
      </c>
      <c r="G1695" s="32">
        <v>140000</v>
      </c>
      <c r="H1695" s="32">
        <v>140000</v>
      </c>
      <c r="I1695" s="32">
        <v>140000</v>
      </c>
      <c r="J1695" s="7"/>
      <c r="K1695" s="2"/>
      <c r="L1695" s="2"/>
      <c r="M1695" s="2"/>
      <c r="N1695" s="2"/>
      <c r="O1695" s="2"/>
      <c r="P1695" s="2"/>
      <c r="Q1695" s="2"/>
      <c r="R1695" s="2"/>
      <c r="S1695" s="2"/>
      <c r="T1695" s="2"/>
      <c r="U1695" s="2"/>
      <c r="V1695" s="2"/>
      <c r="W1695" s="2"/>
      <c r="X1695" s="2"/>
      <c r="Y1695" s="2"/>
      <c r="Z1695" s="2"/>
      <c r="AA1695" s="2"/>
      <c r="AB1695" s="2"/>
      <c r="AC1695" s="2"/>
      <c r="AD1695" s="2"/>
      <c r="AE1695" s="2"/>
      <c r="AF1695" s="2"/>
      <c r="AG1695" s="2"/>
      <c r="AH1695" s="2"/>
      <c r="AI1695" s="2"/>
    </row>
    <row r="1696" spans="1:35" x14ac:dyDescent="0.2">
      <c r="A1696" s="27" t="s">
        <v>26</v>
      </c>
      <c r="B1696" s="28">
        <v>778</v>
      </c>
      <c r="C1696" s="29">
        <v>5</v>
      </c>
      <c r="D1696" s="29">
        <v>3</v>
      </c>
      <c r="E1696" s="33" t="s">
        <v>25</v>
      </c>
      <c r="F1696" s="31" t="s">
        <v>838</v>
      </c>
      <c r="G1696" s="32">
        <v>140000</v>
      </c>
      <c r="H1696" s="32">
        <v>140000</v>
      </c>
      <c r="I1696" s="32">
        <v>140000</v>
      </c>
      <c r="J1696" s="7"/>
      <c r="K1696" s="2"/>
      <c r="L1696" s="2"/>
      <c r="M1696" s="2"/>
      <c r="N1696" s="2"/>
      <c r="O1696" s="2"/>
      <c r="P1696" s="2"/>
      <c r="Q1696" s="2"/>
      <c r="R1696" s="2"/>
      <c r="S1696" s="2"/>
      <c r="T1696" s="2"/>
      <c r="U1696" s="2"/>
      <c r="V1696" s="2"/>
      <c r="W1696" s="2"/>
      <c r="X1696" s="2"/>
      <c r="Y1696" s="2"/>
      <c r="Z1696" s="2"/>
      <c r="AA1696" s="2"/>
      <c r="AB1696" s="2"/>
      <c r="AC1696" s="2"/>
      <c r="AD1696" s="2"/>
      <c r="AE1696" s="2"/>
      <c r="AF1696" s="2"/>
      <c r="AG1696" s="2"/>
      <c r="AH1696" s="2"/>
      <c r="AI1696" s="2"/>
    </row>
    <row r="1697" spans="1:35" ht="25.5" x14ac:dyDescent="0.2">
      <c r="A1697" s="27" t="s">
        <v>4</v>
      </c>
      <c r="B1697" s="28">
        <v>778</v>
      </c>
      <c r="C1697" s="29">
        <v>5</v>
      </c>
      <c r="D1697" s="29">
        <v>3</v>
      </c>
      <c r="E1697" s="33" t="s">
        <v>25</v>
      </c>
      <c r="F1697" s="31" t="s">
        <v>3</v>
      </c>
      <c r="G1697" s="32">
        <v>140000</v>
      </c>
      <c r="H1697" s="32">
        <v>140000</v>
      </c>
      <c r="I1697" s="32">
        <v>140000</v>
      </c>
      <c r="J1697" s="7"/>
      <c r="K1697" s="2"/>
      <c r="L1697" s="2"/>
      <c r="M1697" s="2"/>
      <c r="N1697" s="2"/>
      <c r="O1697" s="2"/>
      <c r="P1697" s="2"/>
      <c r="Q1697" s="2"/>
      <c r="R1697" s="2"/>
      <c r="S1697" s="2"/>
      <c r="T1697" s="2"/>
      <c r="U1697" s="2"/>
      <c r="V1697" s="2"/>
      <c r="W1697" s="2"/>
      <c r="X1697" s="2"/>
      <c r="Y1697" s="2"/>
      <c r="Z1697" s="2"/>
      <c r="AA1697" s="2"/>
      <c r="AB1697" s="2"/>
      <c r="AC1697" s="2"/>
      <c r="AD1697" s="2"/>
      <c r="AE1697" s="2"/>
      <c r="AF1697" s="2"/>
      <c r="AG1697" s="2"/>
      <c r="AH1697" s="2"/>
      <c r="AI1697" s="2"/>
    </row>
    <row r="1698" spans="1:35" ht="25.5" x14ac:dyDescent="0.2">
      <c r="A1698" s="27" t="s">
        <v>24</v>
      </c>
      <c r="B1698" s="28">
        <v>778</v>
      </c>
      <c r="C1698" s="29">
        <v>5</v>
      </c>
      <c r="D1698" s="29">
        <v>3</v>
      </c>
      <c r="E1698" s="33" t="s">
        <v>23</v>
      </c>
      <c r="F1698" s="31" t="s">
        <v>838</v>
      </c>
      <c r="G1698" s="32">
        <v>1269071.96</v>
      </c>
      <c r="H1698" s="32">
        <v>1339571.96</v>
      </c>
      <c r="I1698" s="32">
        <v>1339571.96</v>
      </c>
      <c r="J1698" s="7"/>
      <c r="K1698" s="2"/>
      <c r="L1698" s="2"/>
      <c r="M1698" s="2"/>
      <c r="N1698" s="2"/>
      <c r="O1698" s="2"/>
      <c r="P1698" s="2"/>
      <c r="Q1698" s="2"/>
      <c r="R1698" s="2"/>
      <c r="S1698" s="2"/>
      <c r="T1698" s="2"/>
      <c r="U1698" s="2"/>
      <c r="V1698" s="2"/>
      <c r="W1698" s="2"/>
      <c r="X1698" s="2"/>
      <c r="Y1698" s="2"/>
      <c r="Z1698" s="2"/>
      <c r="AA1698" s="2"/>
      <c r="AB1698" s="2"/>
      <c r="AC1698" s="2"/>
      <c r="AD1698" s="2"/>
      <c r="AE1698" s="2"/>
      <c r="AF1698" s="2"/>
      <c r="AG1698" s="2"/>
      <c r="AH1698" s="2"/>
      <c r="AI1698" s="2"/>
    </row>
    <row r="1699" spans="1:35" ht="25.5" x14ac:dyDescent="0.2">
      <c r="A1699" s="27" t="s">
        <v>22</v>
      </c>
      <c r="B1699" s="28">
        <v>778</v>
      </c>
      <c r="C1699" s="29">
        <v>5</v>
      </c>
      <c r="D1699" s="29">
        <v>3</v>
      </c>
      <c r="E1699" s="33" t="s">
        <v>21</v>
      </c>
      <c r="F1699" s="31" t="s">
        <v>838</v>
      </c>
      <c r="G1699" s="32">
        <v>1004046.96</v>
      </c>
      <c r="H1699" s="32">
        <v>1074546.96</v>
      </c>
      <c r="I1699" s="32">
        <v>1074546.96</v>
      </c>
      <c r="J1699" s="7"/>
      <c r="K1699" s="2"/>
      <c r="L1699" s="2"/>
      <c r="M1699" s="2"/>
      <c r="N1699" s="2"/>
      <c r="O1699" s="2"/>
      <c r="P1699" s="2"/>
      <c r="Q1699" s="2"/>
      <c r="R1699" s="2"/>
      <c r="S1699" s="2"/>
      <c r="T1699" s="2"/>
      <c r="U1699" s="2"/>
      <c r="V1699" s="2"/>
      <c r="W1699" s="2"/>
      <c r="X1699" s="2"/>
      <c r="Y1699" s="2"/>
      <c r="Z1699" s="2"/>
      <c r="AA1699" s="2"/>
      <c r="AB1699" s="2"/>
      <c r="AC1699" s="2"/>
      <c r="AD1699" s="2"/>
      <c r="AE1699" s="2"/>
      <c r="AF1699" s="2"/>
      <c r="AG1699" s="2"/>
      <c r="AH1699" s="2"/>
      <c r="AI1699" s="2"/>
    </row>
    <row r="1700" spans="1:35" ht="25.5" x14ac:dyDescent="0.2">
      <c r="A1700" s="27" t="s">
        <v>20</v>
      </c>
      <c r="B1700" s="28">
        <v>778</v>
      </c>
      <c r="C1700" s="29">
        <v>5</v>
      </c>
      <c r="D1700" s="29">
        <v>3</v>
      </c>
      <c r="E1700" s="33" t="s">
        <v>19</v>
      </c>
      <c r="F1700" s="31" t="s">
        <v>838</v>
      </c>
      <c r="G1700" s="32">
        <v>1004046.96</v>
      </c>
      <c r="H1700" s="32">
        <v>1074546.96</v>
      </c>
      <c r="I1700" s="32">
        <v>1074546.96</v>
      </c>
      <c r="J1700" s="7"/>
      <c r="K1700" s="2"/>
      <c r="L1700" s="2"/>
      <c r="M1700" s="2"/>
      <c r="N1700" s="2"/>
      <c r="O1700" s="2"/>
      <c r="P1700" s="2"/>
      <c r="Q1700" s="2"/>
      <c r="R1700" s="2"/>
      <c r="S1700" s="2"/>
      <c r="T1700" s="2"/>
      <c r="U1700" s="2"/>
      <c r="V1700" s="2"/>
      <c r="W1700" s="2"/>
      <c r="X1700" s="2"/>
      <c r="Y1700" s="2"/>
      <c r="Z1700" s="2"/>
      <c r="AA1700" s="2"/>
      <c r="AB1700" s="2"/>
      <c r="AC1700" s="2"/>
      <c r="AD1700" s="2"/>
      <c r="AE1700" s="2"/>
      <c r="AF1700" s="2"/>
      <c r="AG1700" s="2"/>
      <c r="AH1700" s="2"/>
      <c r="AI1700" s="2"/>
    </row>
    <row r="1701" spans="1:35" ht="25.5" x14ac:dyDescent="0.2">
      <c r="A1701" s="27" t="s">
        <v>4</v>
      </c>
      <c r="B1701" s="28">
        <v>778</v>
      </c>
      <c r="C1701" s="29">
        <v>5</v>
      </c>
      <c r="D1701" s="29">
        <v>3</v>
      </c>
      <c r="E1701" s="33" t="s">
        <v>19</v>
      </c>
      <c r="F1701" s="31" t="s">
        <v>3</v>
      </c>
      <c r="G1701" s="32">
        <v>1004046.96</v>
      </c>
      <c r="H1701" s="32">
        <v>1074546.96</v>
      </c>
      <c r="I1701" s="32">
        <v>1074546.96</v>
      </c>
      <c r="J1701" s="7"/>
      <c r="K1701" s="2"/>
      <c r="L1701" s="2"/>
      <c r="M1701" s="2"/>
      <c r="N1701" s="2"/>
      <c r="O1701" s="2"/>
      <c r="P1701" s="2"/>
      <c r="Q1701" s="2"/>
      <c r="R1701" s="2"/>
      <c r="S1701" s="2"/>
      <c r="T1701" s="2"/>
      <c r="U1701" s="2"/>
      <c r="V1701" s="2"/>
      <c r="W1701" s="2"/>
      <c r="X1701" s="2"/>
      <c r="Y1701" s="2"/>
      <c r="Z1701" s="2"/>
      <c r="AA1701" s="2"/>
      <c r="AB1701" s="2"/>
      <c r="AC1701" s="2"/>
      <c r="AD1701" s="2"/>
      <c r="AE1701" s="2"/>
      <c r="AF1701" s="2"/>
      <c r="AG1701" s="2"/>
      <c r="AH1701" s="2"/>
      <c r="AI1701" s="2"/>
    </row>
    <row r="1702" spans="1:35" ht="25.5" x14ac:dyDescent="0.2">
      <c r="A1702" s="27" t="s">
        <v>164</v>
      </c>
      <c r="B1702" s="28">
        <v>778</v>
      </c>
      <c r="C1702" s="29">
        <v>5</v>
      </c>
      <c r="D1702" s="29">
        <v>3</v>
      </c>
      <c r="E1702" s="33" t="s">
        <v>163</v>
      </c>
      <c r="F1702" s="31" t="s">
        <v>838</v>
      </c>
      <c r="G1702" s="32">
        <v>265025</v>
      </c>
      <c r="H1702" s="32">
        <v>265025</v>
      </c>
      <c r="I1702" s="32">
        <v>265025</v>
      </c>
      <c r="J1702" s="7"/>
      <c r="K1702" s="2"/>
      <c r="L1702" s="2"/>
      <c r="M1702" s="2"/>
      <c r="N1702" s="2"/>
      <c r="O1702" s="2"/>
      <c r="P1702" s="2"/>
      <c r="Q1702" s="2"/>
      <c r="R1702" s="2"/>
      <c r="S1702" s="2"/>
      <c r="T1702" s="2"/>
      <c r="U1702" s="2"/>
      <c r="V1702" s="2"/>
      <c r="W1702" s="2"/>
      <c r="X1702" s="2"/>
      <c r="Y1702" s="2"/>
      <c r="Z1702" s="2"/>
      <c r="AA1702" s="2"/>
      <c r="AB1702" s="2"/>
      <c r="AC1702" s="2"/>
      <c r="AD1702" s="2"/>
      <c r="AE1702" s="2"/>
      <c r="AF1702" s="2"/>
      <c r="AG1702" s="2"/>
      <c r="AH1702" s="2"/>
      <c r="AI1702" s="2"/>
    </row>
    <row r="1703" spans="1:35" x14ac:dyDescent="0.2">
      <c r="A1703" s="27" t="s">
        <v>162</v>
      </c>
      <c r="B1703" s="28">
        <v>778</v>
      </c>
      <c r="C1703" s="29">
        <v>5</v>
      </c>
      <c r="D1703" s="29">
        <v>3</v>
      </c>
      <c r="E1703" s="33" t="s">
        <v>161</v>
      </c>
      <c r="F1703" s="31" t="s">
        <v>838</v>
      </c>
      <c r="G1703" s="32">
        <v>265025</v>
      </c>
      <c r="H1703" s="32">
        <v>265025</v>
      </c>
      <c r="I1703" s="32">
        <v>265025</v>
      </c>
      <c r="J1703" s="7"/>
      <c r="K1703" s="2"/>
      <c r="L1703" s="2"/>
      <c r="M1703" s="2"/>
      <c r="N1703" s="2"/>
      <c r="O1703" s="2"/>
      <c r="P1703" s="2"/>
      <c r="Q1703" s="2"/>
      <c r="R1703" s="2"/>
      <c r="S1703" s="2"/>
      <c r="T1703" s="2"/>
      <c r="U1703" s="2"/>
      <c r="V1703" s="2"/>
      <c r="W1703" s="2"/>
      <c r="X1703" s="2"/>
      <c r="Y1703" s="2"/>
      <c r="Z1703" s="2"/>
      <c r="AA1703" s="2"/>
      <c r="AB1703" s="2"/>
      <c r="AC1703" s="2"/>
      <c r="AD1703" s="2"/>
      <c r="AE1703" s="2"/>
      <c r="AF1703" s="2"/>
      <c r="AG1703" s="2"/>
      <c r="AH1703" s="2"/>
      <c r="AI1703" s="2"/>
    </row>
    <row r="1704" spans="1:35" ht="25.5" x14ac:dyDescent="0.2">
      <c r="A1704" s="27" t="s">
        <v>4</v>
      </c>
      <c r="B1704" s="28">
        <v>778</v>
      </c>
      <c r="C1704" s="29">
        <v>5</v>
      </c>
      <c r="D1704" s="29">
        <v>3</v>
      </c>
      <c r="E1704" s="33" t="s">
        <v>161</v>
      </c>
      <c r="F1704" s="31" t="s">
        <v>3</v>
      </c>
      <c r="G1704" s="32">
        <v>265025</v>
      </c>
      <c r="H1704" s="32">
        <v>265025</v>
      </c>
      <c r="I1704" s="32">
        <v>265025</v>
      </c>
      <c r="J1704" s="7"/>
      <c r="K1704" s="2"/>
      <c r="L1704" s="2"/>
      <c r="M1704" s="2"/>
      <c r="N1704" s="2"/>
      <c r="O1704" s="2"/>
      <c r="P1704" s="2"/>
      <c r="Q1704" s="2"/>
      <c r="R1704" s="2"/>
      <c r="S1704" s="2"/>
      <c r="T1704" s="2"/>
      <c r="U1704" s="2"/>
      <c r="V1704" s="2"/>
      <c r="W1704" s="2"/>
      <c r="X1704" s="2"/>
      <c r="Y1704" s="2"/>
      <c r="Z1704" s="2"/>
      <c r="AA1704" s="2"/>
      <c r="AB1704" s="2"/>
      <c r="AC1704" s="2"/>
      <c r="AD1704" s="2"/>
      <c r="AE1704" s="2"/>
      <c r="AF1704" s="2"/>
      <c r="AG1704" s="2"/>
      <c r="AH1704" s="2"/>
      <c r="AI1704" s="2"/>
    </row>
    <row r="1705" spans="1:35" ht="38.25" x14ac:dyDescent="0.2">
      <c r="A1705" s="27" t="s">
        <v>18</v>
      </c>
      <c r="B1705" s="28">
        <v>778</v>
      </c>
      <c r="C1705" s="29">
        <v>5</v>
      </c>
      <c r="D1705" s="29">
        <v>3</v>
      </c>
      <c r="E1705" s="33" t="s">
        <v>17</v>
      </c>
      <c r="F1705" s="31" t="s">
        <v>838</v>
      </c>
      <c r="G1705" s="32">
        <v>1743567.36</v>
      </c>
      <c r="H1705" s="32">
        <v>1743567.36</v>
      </c>
      <c r="I1705" s="32">
        <v>1743567.36</v>
      </c>
      <c r="J1705" s="7"/>
      <c r="K1705" s="2"/>
      <c r="L1705" s="2"/>
      <c r="M1705" s="2"/>
      <c r="N1705" s="2"/>
      <c r="O1705" s="2"/>
      <c r="P1705" s="2"/>
      <c r="Q1705" s="2"/>
      <c r="R1705" s="2"/>
      <c r="S1705" s="2"/>
      <c r="T1705" s="2"/>
      <c r="U1705" s="2"/>
      <c r="V1705" s="2"/>
      <c r="W1705" s="2"/>
      <c r="X1705" s="2"/>
      <c r="Y1705" s="2"/>
      <c r="Z1705" s="2"/>
      <c r="AA1705" s="2"/>
      <c r="AB1705" s="2"/>
      <c r="AC1705" s="2"/>
      <c r="AD1705" s="2"/>
      <c r="AE1705" s="2"/>
      <c r="AF1705" s="2"/>
      <c r="AG1705" s="2"/>
      <c r="AH1705" s="2"/>
      <c r="AI1705" s="2"/>
    </row>
    <row r="1706" spans="1:35" x14ac:dyDescent="0.2">
      <c r="A1706" s="27" t="s">
        <v>16</v>
      </c>
      <c r="B1706" s="28">
        <v>778</v>
      </c>
      <c r="C1706" s="29">
        <v>5</v>
      </c>
      <c r="D1706" s="29">
        <v>3</v>
      </c>
      <c r="E1706" s="33" t="s">
        <v>15</v>
      </c>
      <c r="F1706" s="31" t="s">
        <v>838</v>
      </c>
      <c r="G1706" s="32">
        <v>1743567.36</v>
      </c>
      <c r="H1706" s="32">
        <v>1743567.36</v>
      </c>
      <c r="I1706" s="32">
        <v>1743567.36</v>
      </c>
      <c r="J1706" s="7"/>
      <c r="K1706" s="2"/>
      <c r="L1706" s="2"/>
      <c r="M1706" s="2"/>
      <c r="N1706" s="2"/>
      <c r="O1706" s="2"/>
      <c r="P1706" s="2"/>
      <c r="Q1706" s="2"/>
      <c r="R1706" s="2"/>
      <c r="S1706" s="2"/>
      <c r="T1706" s="2"/>
      <c r="U1706" s="2"/>
      <c r="V1706" s="2"/>
      <c r="W1706" s="2"/>
      <c r="X1706" s="2"/>
      <c r="Y1706" s="2"/>
      <c r="Z1706" s="2"/>
      <c r="AA1706" s="2"/>
      <c r="AB1706" s="2"/>
      <c r="AC1706" s="2"/>
      <c r="AD1706" s="2"/>
      <c r="AE1706" s="2"/>
      <c r="AF1706" s="2"/>
      <c r="AG1706" s="2"/>
      <c r="AH1706" s="2"/>
      <c r="AI1706" s="2"/>
    </row>
    <row r="1707" spans="1:35" ht="25.5" x14ac:dyDescent="0.2">
      <c r="A1707" s="27" t="s">
        <v>14</v>
      </c>
      <c r="B1707" s="28">
        <v>778</v>
      </c>
      <c r="C1707" s="29">
        <v>5</v>
      </c>
      <c r="D1707" s="29">
        <v>3</v>
      </c>
      <c r="E1707" s="33" t="s">
        <v>13</v>
      </c>
      <c r="F1707" s="31" t="s">
        <v>838</v>
      </c>
      <c r="G1707" s="32">
        <v>1743567.36</v>
      </c>
      <c r="H1707" s="32">
        <v>1743567.36</v>
      </c>
      <c r="I1707" s="32">
        <v>1743567.36</v>
      </c>
      <c r="J1707" s="7"/>
      <c r="K1707" s="2"/>
      <c r="L1707" s="2"/>
      <c r="M1707" s="2"/>
      <c r="N1707" s="2"/>
      <c r="O1707" s="2"/>
      <c r="P1707" s="2"/>
      <c r="Q1707" s="2"/>
      <c r="R1707" s="2"/>
      <c r="S1707" s="2"/>
      <c r="T1707" s="2"/>
      <c r="U1707" s="2"/>
      <c r="V1707" s="2"/>
      <c r="W1707" s="2"/>
      <c r="X1707" s="2"/>
      <c r="Y1707" s="2"/>
      <c r="Z1707" s="2"/>
      <c r="AA1707" s="2"/>
      <c r="AB1707" s="2"/>
      <c r="AC1707" s="2"/>
      <c r="AD1707" s="2"/>
      <c r="AE1707" s="2"/>
      <c r="AF1707" s="2"/>
      <c r="AG1707" s="2"/>
      <c r="AH1707" s="2"/>
      <c r="AI1707" s="2"/>
    </row>
    <row r="1708" spans="1:35" ht="25.5" x14ac:dyDescent="0.2">
      <c r="A1708" s="27" t="s">
        <v>4</v>
      </c>
      <c r="B1708" s="28">
        <v>778</v>
      </c>
      <c r="C1708" s="29">
        <v>5</v>
      </c>
      <c r="D1708" s="29">
        <v>3</v>
      </c>
      <c r="E1708" s="33" t="s">
        <v>13</v>
      </c>
      <c r="F1708" s="31" t="s">
        <v>3</v>
      </c>
      <c r="G1708" s="32">
        <v>1743567.36</v>
      </c>
      <c r="H1708" s="32">
        <v>1743567.36</v>
      </c>
      <c r="I1708" s="32">
        <v>1743567.36</v>
      </c>
      <c r="J1708" s="7"/>
      <c r="K1708" s="2"/>
      <c r="L1708" s="2"/>
      <c r="M1708" s="2"/>
      <c r="N1708" s="2"/>
      <c r="O1708" s="2"/>
      <c r="P1708" s="2"/>
      <c r="Q1708" s="2"/>
      <c r="R1708" s="2"/>
      <c r="S1708" s="2"/>
      <c r="T1708" s="2"/>
      <c r="U1708" s="2"/>
      <c r="V1708" s="2"/>
      <c r="W1708" s="2"/>
      <c r="X1708" s="2"/>
      <c r="Y1708" s="2"/>
      <c r="Z1708" s="2"/>
      <c r="AA1708" s="2"/>
      <c r="AB1708" s="2"/>
      <c r="AC1708" s="2"/>
      <c r="AD1708" s="2"/>
      <c r="AE1708" s="2"/>
      <c r="AF1708" s="2"/>
      <c r="AG1708" s="2"/>
      <c r="AH1708" s="2"/>
      <c r="AI1708" s="2"/>
    </row>
    <row r="1709" spans="1:35" ht="25.5" x14ac:dyDescent="0.2">
      <c r="A1709" s="27" t="s">
        <v>160</v>
      </c>
      <c r="B1709" s="28">
        <v>779</v>
      </c>
      <c r="C1709" s="29" t="s">
        <v>838</v>
      </c>
      <c r="D1709" s="29" t="s">
        <v>838</v>
      </c>
      <c r="E1709" s="30" t="s">
        <v>838</v>
      </c>
      <c r="F1709" s="31" t="s">
        <v>838</v>
      </c>
      <c r="G1709" s="32">
        <v>60265147.130000003</v>
      </c>
      <c r="H1709" s="32">
        <v>56543041.189999998</v>
      </c>
      <c r="I1709" s="32">
        <v>56883179.369999997</v>
      </c>
      <c r="J1709" s="7"/>
      <c r="K1709" s="2"/>
      <c r="L1709" s="2"/>
      <c r="M1709" s="2"/>
      <c r="N1709" s="2"/>
      <c r="O1709" s="2"/>
      <c r="P1709" s="2"/>
      <c r="Q1709" s="2"/>
      <c r="R1709" s="2"/>
      <c r="S1709" s="2"/>
      <c r="T1709" s="2"/>
      <c r="U1709" s="2"/>
      <c r="V1709" s="2"/>
      <c r="W1709" s="2"/>
      <c r="X1709" s="2"/>
      <c r="Y1709" s="2"/>
      <c r="Z1709" s="2"/>
      <c r="AA1709" s="2"/>
      <c r="AB1709" s="2"/>
      <c r="AC1709" s="2"/>
      <c r="AD1709" s="2"/>
      <c r="AE1709" s="2"/>
      <c r="AF1709" s="2"/>
      <c r="AG1709" s="2"/>
      <c r="AH1709" s="2"/>
      <c r="AI1709" s="2"/>
    </row>
    <row r="1710" spans="1:35" x14ac:dyDescent="0.2">
      <c r="A1710" s="27" t="s">
        <v>11</v>
      </c>
      <c r="B1710" s="28">
        <v>779</v>
      </c>
      <c r="C1710" s="29">
        <v>1</v>
      </c>
      <c r="D1710" s="29" t="s">
        <v>838</v>
      </c>
      <c r="E1710" s="30" t="s">
        <v>838</v>
      </c>
      <c r="F1710" s="31" t="s">
        <v>838</v>
      </c>
      <c r="G1710" s="32">
        <v>8541493.0500000007</v>
      </c>
      <c r="H1710" s="32">
        <v>8288831.0099999998</v>
      </c>
      <c r="I1710" s="32">
        <v>8288831.0099999998</v>
      </c>
      <c r="J1710" s="7"/>
      <c r="K1710" s="2"/>
      <c r="L1710" s="2"/>
      <c r="M1710" s="2"/>
      <c r="N1710" s="2"/>
      <c r="O1710" s="2"/>
      <c r="P1710" s="2"/>
      <c r="Q1710" s="2"/>
      <c r="R1710" s="2"/>
      <c r="S1710" s="2"/>
      <c r="T1710" s="2"/>
      <c r="U1710" s="2"/>
      <c r="V1710" s="2"/>
      <c r="W1710" s="2"/>
      <c r="X1710" s="2"/>
      <c r="Y1710" s="2"/>
      <c r="Z1710" s="2"/>
      <c r="AA1710" s="2"/>
      <c r="AB1710" s="2"/>
      <c r="AC1710" s="2"/>
      <c r="AD1710" s="2"/>
      <c r="AE1710" s="2"/>
      <c r="AF1710" s="2"/>
      <c r="AG1710" s="2"/>
      <c r="AH1710" s="2"/>
      <c r="AI1710" s="2"/>
    </row>
    <row r="1711" spans="1:35" x14ac:dyDescent="0.2">
      <c r="A1711" s="27" t="s">
        <v>10</v>
      </c>
      <c r="B1711" s="28">
        <v>779</v>
      </c>
      <c r="C1711" s="29">
        <v>1</v>
      </c>
      <c r="D1711" s="29">
        <v>13</v>
      </c>
      <c r="E1711" s="30" t="s">
        <v>838</v>
      </c>
      <c r="F1711" s="31" t="s">
        <v>838</v>
      </c>
      <c r="G1711" s="32">
        <v>8541493.0500000007</v>
      </c>
      <c r="H1711" s="32">
        <v>8288831.0099999998</v>
      </c>
      <c r="I1711" s="32">
        <v>8288831.0099999998</v>
      </c>
      <c r="J1711" s="7"/>
      <c r="K1711" s="2"/>
      <c r="L1711" s="2"/>
      <c r="M1711" s="2"/>
      <c r="N1711" s="2"/>
      <c r="O1711" s="2"/>
      <c r="P1711" s="2"/>
      <c r="Q1711" s="2"/>
      <c r="R1711" s="2"/>
      <c r="S1711" s="2"/>
      <c r="T1711" s="2"/>
      <c r="U1711" s="2"/>
      <c r="V1711" s="2"/>
      <c r="W1711" s="2"/>
      <c r="X1711" s="2"/>
      <c r="Y1711" s="2"/>
      <c r="Z1711" s="2"/>
      <c r="AA1711" s="2"/>
      <c r="AB1711" s="2"/>
      <c r="AC1711" s="2"/>
      <c r="AD1711" s="2"/>
      <c r="AE1711" s="2"/>
      <c r="AF1711" s="2"/>
      <c r="AG1711" s="2"/>
      <c r="AH1711" s="2"/>
      <c r="AI1711" s="2"/>
    </row>
    <row r="1712" spans="1:35" ht="38.25" x14ac:dyDescent="0.2">
      <c r="A1712" s="27" t="s">
        <v>126</v>
      </c>
      <c r="B1712" s="28">
        <v>779</v>
      </c>
      <c r="C1712" s="29">
        <v>1</v>
      </c>
      <c r="D1712" s="29">
        <v>13</v>
      </c>
      <c r="E1712" s="33" t="s">
        <v>125</v>
      </c>
      <c r="F1712" s="31" t="s">
        <v>838</v>
      </c>
      <c r="G1712" s="32">
        <v>46554</v>
      </c>
      <c r="H1712" s="32">
        <v>46554</v>
      </c>
      <c r="I1712" s="32">
        <v>46554</v>
      </c>
      <c r="J1712" s="7"/>
      <c r="K1712" s="2"/>
      <c r="L1712" s="2"/>
      <c r="M1712" s="2"/>
      <c r="N1712" s="2"/>
      <c r="O1712" s="2"/>
      <c r="P1712" s="2"/>
      <c r="Q1712" s="2"/>
      <c r="R1712" s="2"/>
      <c r="S1712" s="2"/>
      <c r="T1712" s="2"/>
      <c r="U1712" s="2"/>
      <c r="V1712" s="2"/>
      <c r="W1712" s="2"/>
      <c r="X1712" s="2"/>
      <c r="Y1712" s="2"/>
      <c r="Z1712" s="2"/>
      <c r="AA1712" s="2"/>
      <c r="AB1712" s="2"/>
      <c r="AC1712" s="2"/>
      <c r="AD1712" s="2"/>
      <c r="AE1712" s="2"/>
      <c r="AF1712" s="2"/>
      <c r="AG1712" s="2"/>
      <c r="AH1712" s="2"/>
      <c r="AI1712" s="2"/>
    </row>
    <row r="1713" spans="1:35" ht="25.5" x14ac:dyDescent="0.2">
      <c r="A1713" s="27" t="s">
        <v>124</v>
      </c>
      <c r="B1713" s="28">
        <v>779</v>
      </c>
      <c r="C1713" s="29">
        <v>1</v>
      </c>
      <c r="D1713" s="29">
        <v>13</v>
      </c>
      <c r="E1713" s="33" t="s">
        <v>123</v>
      </c>
      <c r="F1713" s="31" t="s">
        <v>838</v>
      </c>
      <c r="G1713" s="32">
        <v>15275</v>
      </c>
      <c r="H1713" s="32">
        <v>15275</v>
      </c>
      <c r="I1713" s="32">
        <v>15275</v>
      </c>
      <c r="J1713" s="7"/>
      <c r="K1713" s="2"/>
      <c r="L1713" s="2"/>
      <c r="M1713" s="2"/>
      <c r="N1713" s="2"/>
      <c r="O1713" s="2"/>
      <c r="P1713" s="2"/>
      <c r="Q1713" s="2"/>
      <c r="R1713" s="2"/>
      <c r="S1713" s="2"/>
      <c r="T1713" s="2"/>
      <c r="U1713" s="2"/>
      <c r="V1713" s="2"/>
      <c r="W1713" s="2"/>
      <c r="X1713" s="2"/>
      <c r="Y1713" s="2"/>
      <c r="Z1713" s="2"/>
      <c r="AA1713" s="2"/>
      <c r="AB1713" s="2"/>
      <c r="AC1713" s="2"/>
      <c r="AD1713" s="2"/>
      <c r="AE1713" s="2"/>
      <c r="AF1713" s="2"/>
      <c r="AG1713" s="2"/>
      <c r="AH1713" s="2"/>
      <c r="AI1713" s="2"/>
    </row>
    <row r="1714" spans="1:35" ht="38.25" x14ac:dyDescent="0.2">
      <c r="A1714" s="27" t="s">
        <v>122</v>
      </c>
      <c r="B1714" s="28">
        <v>779</v>
      </c>
      <c r="C1714" s="29">
        <v>1</v>
      </c>
      <c r="D1714" s="29">
        <v>13</v>
      </c>
      <c r="E1714" s="33" t="s">
        <v>121</v>
      </c>
      <c r="F1714" s="31" t="s">
        <v>838</v>
      </c>
      <c r="G1714" s="32">
        <v>15275</v>
      </c>
      <c r="H1714" s="32">
        <v>15275</v>
      </c>
      <c r="I1714" s="32">
        <v>15275</v>
      </c>
      <c r="J1714" s="7"/>
      <c r="K1714" s="2"/>
      <c r="L1714" s="2"/>
      <c r="M1714" s="2"/>
      <c r="N1714" s="2"/>
      <c r="O1714" s="2"/>
      <c r="P1714" s="2"/>
      <c r="Q1714" s="2"/>
      <c r="R1714" s="2"/>
      <c r="S1714" s="2"/>
      <c r="T1714" s="2"/>
      <c r="U1714" s="2"/>
      <c r="V1714" s="2"/>
      <c r="W1714" s="2"/>
      <c r="X1714" s="2"/>
      <c r="Y1714" s="2"/>
      <c r="Z1714" s="2"/>
      <c r="AA1714" s="2"/>
      <c r="AB1714" s="2"/>
      <c r="AC1714" s="2"/>
      <c r="AD1714" s="2"/>
      <c r="AE1714" s="2"/>
      <c r="AF1714" s="2"/>
      <c r="AG1714" s="2"/>
      <c r="AH1714" s="2"/>
      <c r="AI1714" s="2"/>
    </row>
    <row r="1715" spans="1:35" ht="25.5" x14ac:dyDescent="0.2">
      <c r="A1715" s="27" t="s">
        <v>4</v>
      </c>
      <c r="B1715" s="28">
        <v>779</v>
      </c>
      <c r="C1715" s="29">
        <v>1</v>
      </c>
      <c r="D1715" s="29">
        <v>13</v>
      </c>
      <c r="E1715" s="33" t="s">
        <v>121</v>
      </c>
      <c r="F1715" s="31" t="s">
        <v>3</v>
      </c>
      <c r="G1715" s="32">
        <v>15275</v>
      </c>
      <c r="H1715" s="32">
        <v>15275</v>
      </c>
      <c r="I1715" s="32">
        <v>15275</v>
      </c>
      <c r="J1715" s="7"/>
      <c r="K1715" s="2"/>
      <c r="L1715" s="2"/>
      <c r="M1715" s="2"/>
      <c r="N1715" s="2"/>
      <c r="O1715" s="2"/>
      <c r="P1715" s="2"/>
      <c r="Q1715" s="2"/>
      <c r="R1715" s="2"/>
      <c r="S1715" s="2"/>
      <c r="T1715" s="2"/>
      <c r="U1715" s="2"/>
      <c r="V1715" s="2"/>
      <c r="W1715" s="2"/>
      <c r="X1715" s="2"/>
      <c r="Y1715" s="2"/>
      <c r="Z1715" s="2"/>
      <c r="AA1715" s="2"/>
      <c r="AB1715" s="2"/>
      <c r="AC1715" s="2"/>
      <c r="AD1715" s="2"/>
      <c r="AE1715" s="2"/>
      <c r="AF1715" s="2"/>
      <c r="AG1715" s="2"/>
      <c r="AH1715" s="2"/>
      <c r="AI1715" s="2"/>
    </row>
    <row r="1716" spans="1:35" ht="25.5" x14ac:dyDescent="0.2">
      <c r="A1716" s="27" t="s">
        <v>120</v>
      </c>
      <c r="B1716" s="28">
        <v>779</v>
      </c>
      <c r="C1716" s="29">
        <v>1</v>
      </c>
      <c r="D1716" s="29">
        <v>13</v>
      </c>
      <c r="E1716" s="33" t="s">
        <v>119</v>
      </c>
      <c r="F1716" s="31" t="s">
        <v>838</v>
      </c>
      <c r="G1716" s="32">
        <v>31279</v>
      </c>
      <c r="H1716" s="32">
        <v>31279</v>
      </c>
      <c r="I1716" s="32">
        <v>31279</v>
      </c>
      <c r="J1716" s="7"/>
      <c r="K1716" s="2"/>
      <c r="L1716" s="2"/>
      <c r="M1716" s="2"/>
      <c r="N1716" s="2"/>
      <c r="O1716" s="2"/>
      <c r="P1716" s="2"/>
      <c r="Q1716" s="2"/>
      <c r="R1716" s="2"/>
      <c r="S1716" s="2"/>
      <c r="T1716" s="2"/>
      <c r="U1716" s="2"/>
      <c r="V1716" s="2"/>
      <c r="W1716" s="2"/>
      <c r="X1716" s="2"/>
      <c r="Y1716" s="2"/>
      <c r="Z1716" s="2"/>
      <c r="AA1716" s="2"/>
      <c r="AB1716" s="2"/>
      <c r="AC1716" s="2"/>
      <c r="AD1716" s="2"/>
      <c r="AE1716" s="2"/>
      <c r="AF1716" s="2"/>
      <c r="AG1716" s="2"/>
      <c r="AH1716" s="2"/>
      <c r="AI1716" s="2"/>
    </row>
    <row r="1717" spans="1:35" ht="25.5" x14ac:dyDescent="0.2">
      <c r="A1717" s="27" t="s">
        <v>118</v>
      </c>
      <c r="B1717" s="28">
        <v>779</v>
      </c>
      <c r="C1717" s="29">
        <v>1</v>
      </c>
      <c r="D1717" s="29">
        <v>13</v>
      </c>
      <c r="E1717" s="33" t="s">
        <v>117</v>
      </c>
      <c r="F1717" s="31" t="s">
        <v>838</v>
      </c>
      <c r="G1717" s="32">
        <v>31279</v>
      </c>
      <c r="H1717" s="32">
        <v>31279</v>
      </c>
      <c r="I1717" s="32">
        <v>31279</v>
      </c>
      <c r="J1717" s="7"/>
      <c r="K1717" s="2"/>
      <c r="L1717" s="2"/>
      <c r="M1717" s="2"/>
      <c r="N1717" s="2"/>
      <c r="O1717" s="2"/>
      <c r="P1717" s="2"/>
      <c r="Q1717" s="2"/>
      <c r="R1717" s="2"/>
      <c r="S1717" s="2"/>
      <c r="T1717" s="2"/>
      <c r="U1717" s="2"/>
      <c r="V1717" s="2"/>
      <c r="W1717" s="2"/>
      <c r="X1717" s="2"/>
      <c r="Y1717" s="2"/>
      <c r="Z1717" s="2"/>
      <c r="AA1717" s="2"/>
      <c r="AB1717" s="2"/>
      <c r="AC1717" s="2"/>
      <c r="AD1717" s="2"/>
      <c r="AE1717" s="2"/>
      <c r="AF1717" s="2"/>
      <c r="AG1717" s="2"/>
      <c r="AH1717" s="2"/>
      <c r="AI1717" s="2"/>
    </row>
    <row r="1718" spans="1:35" ht="25.5" x14ac:dyDescent="0.2">
      <c r="A1718" s="27" t="s">
        <v>4</v>
      </c>
      <c r="B1718" s="28">
        <v>779</v>
      </c>
      <c r="C1718" s="29">
        <v>1</v>
      </c>
      <c r="D1718" s="29">
        <v>13</v>
      </c>
      <c r="E1718" s="33" t="s">
        <v>117</v>
      </c>
      <c r="F1718" s="31" t="s">
        <v>3</v>
      </c>
      <c r="G1718" s="32">
        <v>31279</v>
      </c>
      <c r="H1718" s="32">
        <v>31279</v>
      </c>
      <c r="I1718" s="32">
        <v>31279</v>
      </c>
      <c r="J1718" s="7"/>
      <c r="K1718" s="2"/>
      <c r="L1718" s="2"/>
      <c r="M1718" s="2"/>
      <c r="N1718" s="2"/>
      <c r="O1718" s="2"/>
      <c r="P1718" s="2"/>
      <c r="Q1718" s="2"/>
      <c r="R1718" s="2"/>
      <c r="S1718" s="2"/>
      <c r="T1718" s="2"/>
      <c r="U1718" s="2"/>
      <c r="V1718" s="2"/>
      <c r="W1718" s="2"/>
      <c r="X1718" s="2"/>
      <c r="Y1718" s="2"/>
      <c r="Z1718" s="2"/>
      <c r="AA1718" s="2"/>
      <c r="AB1718" s="2"/>
      <c r="AC1718" s="2"/>
      <c r="AD1718" s="2"/>
      <c r="AE1718" s="2"/>
      <c r="AF1718" s="2"/>
      <c r="AG1718" s="2"/>
      <c r="AH1718" s="2"/>
      <c r="AI1718" s="2"/>
    </row>
    <row r="1719" spans="1:35" ht="38.25" x14ac:dyDescent="0.2">
      <c r="A1719" s="27" t="s">
        <v>114</v>
      </c>
      <c r="B1719" s="28">
        <v>779</v>
      </c>
      <c r="C1719" s="29">
        <v>1</v>
      </c>
      <c r="D1719" s="29">
        <v>13</v>
      </c>
      <c r="E1719" s="33" t="s">
        <v>113</v>
      </c>
      <c r="F1719" s="31" t="s">
        <v>838</v>
      </c>
      <c r="G1719" s="32">
        <v>287067.18</v>
      </c>
      <c r="H1719" s="32">
        <v>227914.74</v>
      </c>
      <c r="I1719" s="32">
        <v>227914.74</v>
      </c>
      <c r="J1719" s="7"/>
      <c r="K1719" s="2"/>
      <c r="L1719" s="2"/>
      <c r="M1719" s="2"/>
      <c r="N1719" s="2"/>
      <c r="O1719" s="2"/>
      <c r="P1719" s="2"/>
      <c r="Q1719" s="2"/>
      <c r="R1719" s="2"/>
      <c r="S1719" s="2"/>
      <c r="T1719" s="2"/>
      <c r="U1719" s="2"/>
      <c r="V1719" s="2"/>
      <c r="W1719" s="2"/>
      <c r="X1719" s="2"/>
      <c r="Y1719" s="2"/>
      <c r="Z1719" s="2"/>
      <c r="AA1719" s="2"/>
      <c r="AB1719" s="2"/>
      <c r="AC1719" s="2"/>
      <c r="AD1719" s="2"/>
      <c r="AE1719" s="2"/>
      <c r="AF1719" s="2"/>
      <c r="AG1719" s="2"/>
      <c r="AH1719" s="2"/>
      <c r="AI1719" s="2"/>
    </row>
    <row r="1720" spans="1:35" ht="76.5" x14ac:dyDescent="0.2">
      <c r="A1720" s="27" t="s">
        <v>112</v>
      </c>
      <c r="B1720" s="28">
        <v>779</v>
      </c>
      <c r="C1720" s="29">
        <v>1</v>
      </c>
      <c r="D1720" s="29">
        <v>13</v>
      </c>
      <c r="E1720" s="33" t="s">
        <v>111</v>
      </c>
      <c r="F1720" s="31" t="s">
        <v>838</v>
      </c>
      <c r="G1720" s="32">
        <v>139936.04</v>
      </c>
      <c r="H1720" s="32">
        <v>107120</v>
      </c>
      <c r="I1720" s="32">
        <v>107120</v>
      </c>
      <c r="J1720" s="7"/>
      <c r="K1720" s="2"/>
      <c r="L1720" s="2"/>
      <c r="M1720" s="2"/>
      <c r="N1720" s="2"/>
      <c r="O1720" s="2"/>
      <c r="P1720" s="2"/>
      <c r="Q1720" s="2"/>
      <c r="R1720" s="2"/>
      <c r="S1720" s="2"/>
      <c r="T1720" s="2"/>
      <c r="U1720" s="2"/>
      <c r="V1720" s="2"/>
      <c r="W1720" s="2"/>
      <c r="X1720" s="2"/>
      <c r="Y1720" s="2"/>
      <c r="Z1720" s="2"/>
      <c r="AA1720" s="2"/>
      <c r="AB1720" s="2"/>
      <c r="AC1720" s="2"/>
      <c r="AD1720" s="2"/>
      <c r="AE1720" s="2"/>
      <c r="AF1720" s="2"/>
      <c r="AG1720" s="2"/>
      <c r="AH1720" s="2"/>
      <c r="AI1720" s="2"/>
    </row>
    <row r="1721" spans="1:35" ht="38.25" x14ac:dyDescent="0.2">
      <c r="A1721" s="27" t="s">
        <v>139</v>
      </c>
      <c r="B1721" s="28">
        <v>779</v>
      </c>
      <c r="C1721" s="29">
        <v>1</v>
      </c>
      <c r="D1721" s="29">
        <v>13</v>
      </c>
      <c r="E1721" s="33" t="s">
        <v>138</v>
      </c>
      <c r="F1721" s="31" t="s">
        <v>838</v>
      </c>
      <c r="G1721" s="32">
        <v>63096.04</v>
      </c>
      <c r="H1721" s="32">
        <v>46280</v>
      </c>
      <c r="I1721" s="32">
        <v>46280</v>
      </c>
      <c r="J1721" s="7"/>
      <c r="K1721" s="2"/>
      <c r="L1721" s="2"/>
      <c r="M1721" s="2"/>
      <c r="N1721" s="2"/>
      <c r="O1721" s="2"/>
      <c r="P1721" s="2"/>
      <c r="Q1721" s="2"/>
      <c r="R1721" s="2"/>
      <c r="S1721" s="2"/>
      <c r="T1721" s="2"/>
      <c r="U1721" s="2"/>
      <c r="V1721" s="2"/>
      <c r="W1721" s="2"/>
      <c r="X1721" s="2"/>
      <c r="Y1721" s="2"/>
      <c r="Z1721" s="2"/>
      <c r="AA1721" s="2"/>
      <c r="AB1721" s="2"/>
      <c r="AC1721" s="2"/>
      <c r="AD1721" s="2"/>
      <c r="AE1721" s="2"/>
      <c r="AF1721" s="2"/>
      <c r="AG1721" s="2"/>
      <c r="AH1721" s="2"/>
      <c r="AI1721" s="2"/>
    </row>
    <row r="1722" spans="1:35" ht="25.5" x14ac:dyDescent="0.2">
      <c r="A1722" s="27" t="s">
        <v>4</v>
      </c>
      <c r="B1722" s="28">
        <v>779</v>
      </c>
      <c r="C1722" s="29">
        <v>1</v>
      </c>
      <c r="D1722" s="29">
        <v>13</v>
      </c>
      <c r="E1722" s="33" t="s">
        <v>138</v>
      </c>
      <c r="F1722" s="31" t="s">
        <v>3</v>
      </c>
      <c r="G1722" s="32">
        <v>63096.04</v>
      </c>
      <c r="H1722" s="32">
        <v>46280</v>
      </c>
      <c r="I1722" s="32">
        <v>46280</v>
      </c>
      <c r="J1722" s="7"/>
      <c r="K1722" s="2"/>
      <c r="L1722" s="2"/>
      <c r="M1722" s="2"/>
      <c r="N1722" s="2"/>
      <c r="O1722" s="2"/>
      <c r="P1722" s="2"/>
      <c r="Q1722" s="2"/>
      <c r="R1722" s="2"/>
      <c r="S1722" s="2"/>
      <c r="T1722" s="2"/>
      <c r="U1722" s="2"/>
      <c r="V1722" s="2"/>
      <c r="W1722" s="2"/>
      <c r="X1722" s="2"/>
      <c r="Y1722" s="2"/>
      <c r="Z1722" s="2"/>
      <c r="AA1722" s="2"/>
      <c r="AB1722" s="2"/>
      <c r="AC1722" s="2"/>
      <c r="AD1722" s="2"/>
      <c r="AE1722" s="2"/>
      <c r="AF1722" s="2"/>
      <c r="AG1722" s="2"/>
      <c r="AH1722" s="2"/>
      <c r="AI1722" s="2"/>
    </row>
    <row r="1723" spans="1:35" x14ac:dyDescent="0.2">
      <c r="A1723" s="27" t="s">
        <v>110</v>
      </c>
      <c r="B1723" s="28">
        <v>779</v>
      </c>
      <c r="C1723" s="29">
        <v>1</v>
      </c>
      <c r="D1723" s="29">
        <v>13</v>
      </c>
      <c r="E1723" s="33" t="s">
        <v>109</v>
      </c>
      <c r="F1723" s="31" t="s">
        <v>838</v>
      </c>
      <c r="G1723" s="32">
        <v>76840</v>
      </c>
      <c r="H1723" s="32">
        <v>60840</v>
      </c>
      <c r="I1723" s="32">
        <v>60840</v>
      </c>
      <c r="J1723" s="7"/>
      <c r="K1723" s="2"/>
      <c r="L1723" s="2"/>
      <c r="M1723" s="2"/>
      <c r="N1723" s="2"/>
      <c r="O1723" s="2"/>
      <c r="P1723" s="2"/>
      <c r="Q1723" s="2"/>
      <c r="R1723" s="2"/>
      <c r="S1723" s="2"/>
      <c r="T1723" s="2"/>
      <c r="U1723" s="2"/>
      <c r="V1723" s="2"/>
      <c r="W1723" s="2"/>
      <c r="X1723" s="2"/>
      <c r="Y1723" s="2"/>
      <c r="Z1723" s="2"/>
      <c r="AA1723" s="2"/>
      <c r="AB1723" s="2"/>
      <c r="AC1723" s="2"/>
      <c r="AD1723" s="2"/>
      <c r="AE1723" s="2"/>
      <c r="AF1723" s="2"/>
      <c r="AG1723" s="2"/>
      <c r="AH1723" s="2"/>
      <c r="AI1723" s="2"/>
    </row>
    <row r="1724" spans="1:35" ht="25.5" x14ac:dyDescent="0.2">
      <c r="A1724" s="27" t="s">
        <v>4</v>
      </c>
      <c r="B1724" s="28">
        <v>779</v>
      </c>
      <c r="C1724" s="29">
        <v>1</v>
      </c>
      <c r="D1724" s="29">
        <v>13</v>
      </c>
      <c r="E1724" s="33" t="s">
        <v>109</v>
      </c>
      <c r="F1724" s="31" t="s">
        <v>3</v>
      </c>
      <c r="G1724" s="32">
        <v>76840</v>
      </c>
      <c r="H1724" s="32">
        <v>60840</v>
      </c>
      <c r="I1724" s="32">
        <v>60840</v>
      </c>
      <c r="J1724" s="7"/>
      <c r="K1724" s="2"/>
      <c r="L1724" s="2"/>
      <c r="M1724" s="2"/>
      <c r="N1724" s="2"/>
      <c r="O1724" s="2"/>
      <c r="P1724" s="2"/>
      <c r="Q1724" s="2"/>
      <c r="R1724" s="2"/>
      <c r="S1724" s="2"/>
      <c r="T1724" s="2"/>
      <c r="U1724" s="2"/>
      <c r="V1724" s="2"/>
      <c r="W1724" s="2"/>
      <c r="X1724" s="2"/>
      <c r="Y1724" s="2"/>
      <c r="Z1724" s="2"/>
      <c r="AA1724" s="2"/>
      <c r="AB1724" s="2"/>
      <c r="AC1724" s="2"/>
      <c r="AD1724" s="2"/>
      <c r="AE1724" s="2"/>
      <c r="AF1724" s="2"/>
      <c r="AG1724" s="2"/>
      <c r="AH1724" s="2"/>
      <c r="AI1724" s="2"/>
    </row>
    <row r="1725" spans="1:35" ht="51" x14ac:dyDescent="0.2">
      <c r="A1725" s="27" t="s">
        <v>108</v>
      </c>
      <c r="B1725" s="28">
        <v>779</v>
      </c>
      <c r="C1725" s="29">
        <v>1</v>
      </c>
      <c r="D1725" s="29">
        <v>13</v>
      </c>
      <c r="E1725" s="33" t="s">
        <v>107</v>
      </c>
      <c r="F1725" s="31" t="s">
        <v>838</v>
      </c>
      <c r="G1725" s="32">
        <v>111536.4</v>
      </c>
      <c r="H1725" s="32">
        <v>95600</v>
      </c>
      <c r="I1725" s="32">
        <v>95600</v>
      </c>
      <c r="J1725" s="7"/>
      <c r="K1725" s="2"/>
      <c r="L1725" s="2"/>
      <c r="M1725" s="2"/>
      <c r="N1725" s="2"/>
      <c r="O1725" s="2"/>
      <c r="P1725" s="2"/>
      <c r="Q1725" s="2"/>
      <c r="R1725" s="2"/>
      <c r="S1725" s="2"/>
      <c r="T1725" s="2"/>
      <c r="U1725" s="2"/>
      <c r="V1725" s="2"/>
      <c r="W1725" s="2"/>
      <c r="X1725" s="2"/>
      <c r="Y1725" s="2"/>
      <c r="Z1725" s="2"/>
      <c r="AA1725" s="2"/>
      <c r="AB1725" s="2"/>
      <c r="AC1725" s="2"/>
      <c r="AD1725" s="2"/>
      <c r="AE1725" s="2"/>
      <c r="AF1725" s="2"/>
      <c r="AG1725" s="2"/>
      <c r="AH1725" s="2"/>
      <c r="AI1725" s="2"/>
    </row>
    <row r="1726" spans="1:35" ht="38.25" x14ac:dyDescent="0.2">
      <c r="A1726" s="27" t="s">
        <v>106</v>
      </c>
      <c r="B1726" s="28">
        <v>779</v>
      </c>
      <c r="C1726" s="29">
        <v>1</v>
      </c>
      <c r="D1726" s="29">
        <v>13</v>
      </c>
      <c r="E1726" s="33" t="s">
        <v>105</v>
      </c>
      <c r="F1726" s="31" t="s">
        <v>838</v>
      </c>
      <c r="G1726" s="32">
        <v>17342.400000000001</v>
      </c>
      <c r="H1726" s="32">
        <v>0</v>
      </c>
      <c r="I1726" s="32">
        <v>0</v>
      </c>
      <c r="J1726" s="7"/>
      <c r="K1726" s="2"/>
      <c r="L1726" s="2"/>
      <c r="M1726" s="2"/>
      <c r="N1726" s="2"/>
      <c r="O1726" s="2"/>
      <c r="P1726" s="2"/>
      <c r="Q1726" s="2"/>
      <c r="R1726" s="2"/>
      <c r="S1726" s="2"/>
      <c r="T1726" s="2"/>
      <c r="U1726" s="2"/>
      <c r="V1726" s="2"/>
      <c r="W1726" s="2"/>
      <c r="X1726" s="2"/>
      <c r="Y1726" s="2"/>
      <c r="Z1726" s="2"/>
      <c r="AA1726" s="2"/>
      <c r="AB1726" s="2"/>
      <c r="AC1726" s="2"/>
      <c r="AD1726" s="2"/>
      <c r="AE1726" s="2"/>
      <c r="AF1726" s="2"/>
      <c r="AG1726" s="2"/>
      <c r="AH1726" s="2"/>
      <c r="AI1726" s="2"/>
    </row>
    <row r="1727" spans="1:35" ht="25.5" x14ac:dyDescent="0.2">
      <c r="A1727" s="27" t="s">
        <v>4</v>
      </c>
      <c r="B1727" s="28">
        <v>779</v>
      </c>
      <c r="C1727" s="29">
        <v>1</v>
      </c>
      <c r="D1727" s="29">
        <v>13</v>
      </c>
      <c r="E1727" s="33" t="s">
        <v>105</v>
      </c>
      <c r="F1727" s="31" t="s">
        <v>3</v>
      </c>
      <c r="G1727" s="32">
        <v>17342.400000000001</v>
      </c>
      <c r="H1727" s="32">
        <v>0</v>
      </c>
      <c r="I1727" s="32">
        <v>0</v>
      </c>
      <c r="J1727" s="7"/>
      <c r="K1727" s="2"/>
      <c r="L1727" s="2"/>
      <c r="M1727" s="2"/>
      <c r="N1727" s="2"/>
      <c r="O1727" s="2"/>
      <c r="P1727" s="2"/>
      <c r="Q1727" s="2"/>
      <c r="R1727" s="2"/>
      <c r="S1727" s="2"/>
      <c r="T1727" s="2"/>
      <c r="U1727" s="2"/>
      <c r="V1727" s="2"/>
      <c r="W1727" s="2"/>
      <c r="X1727" s="2"/>
      <c r="Y1727" s="2"/>
      <c r="Z1727" s="2"/>
      <c r="AA1727" s="2"/>
      <c r="AB1727" s="2"/>
      <c r="AC1727" s="2"/>
      <c r="AD1727" s="2"/>
      <c r="AE1727" s="2"/>
      <c r="AF1727" s="2"/>
      <c r="AG1727" s="2"/>
      <c r="AH1727" s="2"/>
      <c r="AI1727" s="2"/>
    </row>
    <row r="1728" spans="1:35" ht="25.5" x14ac:dyDescent="0.2">
      <c r="A1728" s="27" t="s">
        <v>104</v>
      </c>
      <c r="B1728" s="28">
        <v>779</v>
      </c>
      <c r="C1728" s="29">
        <v>1</v>
      </c>
      <c r="D1728" s="29">
        <v>13</v>
      </c>
      <c r="E1728" s="33" t="s">
        <v>103</v>
      </c>
      <c r="F1728" s="31" t="s">
        <v>838</v>
      </c>
      <c r="G1728" s="32">
        <v>94194</v>
      </c>
      <c r="H1728" s="32">
        <v>95600</v>
      </c>
      <c r="I1728" s="32">
        <v>95600</v>
      </c>
      <c r="J1728" s="7"/>
      <c r="K1728" s="2"/>
      <c r="L1728" s="2"/>
      <c r="M1728" s="2"/>
      <c r="N1728" s="2"/>
      <c r="O1728" s="2"/>
      <c r="P1728" s="2"/>
      <c r="Q1728" s="2"/>
      <c r="R1728" s="2"/>
      <c r="S1728" s="2"/>
      <c r="T1728" s="2"/>
      <c r="U1728" s="2"/>
      <c r="V1728" s="2"/>
      <c r="W1728" s="2"/>
      <c r="X1728" s="2"/>
      <c r="Y1728" s="2"/>
      <c r="Z1728" s="2"/>
      <c r="AA1728" s="2"/>
      <c r="AB1728" s="2"/>
      <c r="AC1728" s="2"/>
      <c r="AD1728" s="2"/>
      <c r="AE1728" s="2"/>
      <c r="AF1728" s="2"/>
      <c r="AG1728" s="2"/>
      <c r="AH1728" s="2"/>
      <c r="AI1728" s="2"/>
    </row>
    <row r="1729" spans="1:35" ht="25.5" x14ac:dyDescent="0.2">
      <c r="A1729" s="27" t="s">
        <v>4</v>
      </c>
      <c r="B1729" s="28">
        <v>779</v>
      </c>
      <c r="C1729" s="29">
        <v>1</v>
      </c>
      <c r="D1729" s="29">
        <v>13</v>
      </c>
      <c r="E1729" s="33" t="s">
        <v>103</v>
      </c>
      <c r="F1729" s="31" t="s">
        <v>3</v>
      </c>
      <c r="G1729" s="32">
        <v>94194</v>
      </c>
      <c r="H1729" s="32">
        <v>95600</v>
      </c>
      <c r="I1729" s="32">
        <v>95600</v>
      </c>
      <c r="J1729" s="7"/>
      <c r="K1729" s="2"/>
      <c r="L1729" s="2"/>
      <c r="M1729" s="2"/>
      <c r="N1729" s="2"/>
      <c r="O1729" s="2"/>
      <c r="P1729" s="2"/>
      <c r="Q1729" s="2"/>
      <c r="R1729" s="2"/>
      <c r="S1729" s="2"/>
      <c r="T1729" s="2"/>
      <c r="U1729" s="2"/>
      <c r="V1729" s="2"/>
      <c r="W1729" s="2"/>
      <c r="X1729" s="2"/>
      <c r="Y1729" s="2"/>
      <c r="Z1729" s="2"/>
      <c r="AA1729" s="2"/>
      <c r="AB1729" s="2"/>
      <c r="AC1729" s="2"/>
      <c r="AD1729" s="2"/>
      <c r="AE1729" s="2"/>
      <c r="AF1729" s="2"/>
      <c r="AG1729" s="2"/>
      <c r="AH1729" s="2"/>
      <c r="AI1729" s="2"/>
    </row>
    <row r="1730" spans="1:35" ht="38.25" x14ac:dyDescent="0.2">
      <c r="A1730" s="27" t="s">
        <v>102</v>
      </c>
      <c r="B1730" s="28">
        <v>779</v>
      </c>
      <c r="C1730" s="29">
        <v>1</v>
      </c>
      <c r="D1730" s="29">
        <v>13</v>
      </c>
      <c r="E1730" s="33" t="s">
        <v>101</v>
      </c>
      <c r="F1730" s="31" t="s">
        <v>838</v>
      </c>
      <c r="G1730" s="32">
        <v>35594.74</v>
      </c>
      <c r="H1730" s="32">
        <v>25194.74</v>
      </c>
      <c r="I1730" s="32">
        <v>25194.74</v>
      </c>
      <c r="J1730" s="7"/>
      <c r="K1730" s="2"/>
      <c r="L1730" s="2"/>
      <c r="M1730" s="2"/>
      <c r="N1730" s="2"/>
      <c r="O1730" s="2"/>
      <c r="P1730" s="2"/>
      <c r="Q1730" s="2"/>
      <c r="R1730" s="2"/>
      <c r="S1730" s="2"/>
      <c r="T1730" s="2"/>
      <c r="U1730" s="2"/>
      <c r="V1730" s="2"/>
      <c r="W1730" s="2"/>
      <c r="X1730" s="2"/>
      <c r="Y1730" s="2"/>
      <c r="Z1730" s="2"/>
      <c r="AA1730" s="2"/>
      <c r="AB1730" s="2"/>
      <c r="AC1730" s="2"/>
      <c r="AD1730" s="2"/>
      <c r="AE1730" s="2"/>
      <c r="AF1730" s="2"/>
      <c r="AG1730" s="2"/>
      <c r="AH1730" s="2"/>
      <c r="AI1730" s="2"/>
    </row>
    <row r="1731" spans="1:35" ht="25.5" x14ac:dyDescent="0.2">
      <c r="A1731" s="27" t="s">
        <v>100</v>
      </c>
      <c r="B1731" s="28">
        <v>779</v>
      </c>
      <c r="C1731" s="29">
        <v>1</v>
      </c>
      <c r="D1731" s="29">
        <v>13</v>
      </c>
      <c r="E1731" s="33" t="s">
        <v>99</v>
      </c>
      <c r="F1731" s="31" t="s">
        <v>838</v>
      </c>
      <c r="G1731" s="32">
        <v>20000</v>
      </c>
      <c r="H1731" s="32">
        <v>18000</v>
      </c>
      <c r="I1731" s="32">
        <v>18000</v>
      </c>
      <c r="J1731" s="7"/>
      <c r="K1731" s="2"/>
      <c r="L1731" s="2"/>
      <c r="M1731" s="2"/>
      <c r="N1731" s="2"/>
      <c r="O1731" s="2"/>
      <c r="P1731" s="2"/>
      <c r="Q1731" s="2"/>
      <c r="R1731" s="2"/>
      <c r="S1731" s="2"/>
      <c r="T1731" s="2"/>
      <c r="U1731" s="2"/>
      <c r="V1731" s="2"/>
      <c r="W1731" s="2"/>
      <c r="X1731" s="2"/>
      <c r="Y1731" s="2"/>
      <c r="Z1731" s="2"/>
      <c r="AA1731" s="2"/>
      <c r="AB1731" s="2"/>
      <c r="AC1731" s="2"/>
      <c r="AD1731" s="2"/>
      <c r="AE1731" s="2"/>
      <c r="AF1731" s="2"/>
      <c r="AG1731" s="2"/>
      <c r="AH1731" s="2"/>
      <c r="AI1731" s="2"/>
    </row>
    <row r="1732" spans="1:35" ht="25.5" x14ac:dyDescent="0.2">
      <c r="A1732" s="27" t="s">
        <v>4</v>
      </c>
      <c r="B1732" s="28">
        <v>779</v>
      </c>
      <c r="C1732" s="29">
        <v>1</v>
      </c>
      <c r="D1732" s="29">
        <v>13</v>
      </c>
      <c r="E1732" s="33" t="s">
        <v>99</v>
      </c>
      <c r="F1732" s="31" t="s">
        <v>3</v>
      </c>
      <c r="G1732" s="32">
        <v>20000</v>
      </c>
      <c r="H1732" s="32">
        <v>18000</v>
      </c>
      <c r="I1732" s="32">
        <v>18000</v>
      </c>
      <c r="J1732" s="7"/>
      <c r="K1732" s="2"/>
      <c r="L1732" s="2"/>
      <c r="M1732" s="2"/>
      <c r="N1732" s="2"/>
      <c r="O1732" s="2"/>
      <c r="P1732" s="2"/>
      <c r="Q1732" s="2"/>
      <c r="R1732" s="2"/>
      <c r="S1732" s="2"/>
      <c r="T1732" s="2"/>
      <c r="U1732" s="2"/>
      <c r="V1732" s="2"/>
      <c r="W1732" s="2"/>
      <c r="X1732" s="2"/>
      <c r="Y1732" s="2"/>
      <c r="Z1732" s="2"/>
      <c r="AA1732" s="2"/>
      <c r="AB1732" s="2"/>
      <c r="AC1732" s="2"/>
      <c r="AD1732" s="2"/>
      <c r="AE1732" s="2"/>
      <c r="AF1732" s="2"/>
      <c r="AG1732" s="2"/>
      <c r="AH1732" s="2"/>
      <c r="AI1732" s="2"/>
    </row>
    <row r="1733" spans="1:35" ht="25.5" x14ac:dyDescent="0.2">
      <c r="A1733" s="27" t="s">
        <v>98</v>
      </c>
      <c r="B1733" s="28">
        <v>779</v>
      </c>
      <c r="C1733" s="29">
        <v>1</v>
      </c>
      <c r="D1733" s="29">
        <v>13</v>
      </c>
      <c r="E1733" s="33" t="s">
        <v>97</v>
      </c>
      <c r="F1733" s="31" t="s">
        <v>838</v>
      </c>
      <c r="G1733" s="32">
        <v>8400</v>
      </c>
      <c r="H1733" s="32">
        <v>0</v>
      </c>
      <c r="I1733" s="32">
        <v>0</v>
      </c>
      <c r="J1733" s="7"/>
      <c r="K1733" s="2"/>
      <c r="L1733" s="2"/>
      <c r="M1733" s="2"/>
      <c r="N1733" s="2"/>
      <c r="O1733" s="2"/>
      <c r="P1733" s="2"/>
      <c r="Q1733" s="2"/>
      <c r="R1733" s="2"/>
      <c r="S1733" s="2"/>
      <c r="T1733" s="2"/>
      <c r="U1733" s="2"/>
      <c r="V1733" s="2"/>
      <c r="W1733" s="2"/>
      <c r="X1733" s="2"/>
      <c r="Y1733" s="2"/>
      <c r="Z1733" s="2"/>
      <c r="AA1733" s="2"/>
      <c r="AB1733" s="2"/>
      <c r="AC1733" s="2"/>
      <c r="AD1733" s="2"/>
      <c r="AE1733" s="2"/>
      <c r="AF1733" s="2"/>
      <c r="AG1733" s="2"/>
      <c r="AH1733" s="2"/>
      <c r="AI1733" s="2"/>
    </row>
    <row r="1734" spans="1:35" ht="25.5" x14ac:dyDescent="0.2">
      <c r="A1734" s="27" t="s">
        <v>4</v>
      </c>
      <c r="B1734" s="28">
        <v>779</v>
      </c>
      <c r="C1734" s="29">
        <v>1</v>
      </c>
      <c r="D1734" s="29">
        <v>13</v>
      </c>
      <c r="E1734" s="33" t="s">
        <v>97</v>
      </c>
      <c r="F1734" s="31" t="s">
        <v>3</v>
      </c>
      <c r="G1734" s="32">
        <v>8400</v>
      </c>
      <c r="H1734" s="32">
        <v>0</v>
      </c>
      <c r="I1734" s="32">
        <v>0</v>
      </c>
      <c r="J1734" s="7"/>
      <c r="K1734" s="2"/>
      <c r="L1734" s="2"/>
      <c r="M1734" s="2"/>
      <c r="N1734" s="2"/>
      <c r="O1734" s="2"/>
      <c r="P1734" s="2"/>
      <c r="Q1734" s="2"/>
      <c r="R1734" s="2"/>
      <c r="S1734" s="2"/>
      <c r="T1734" s="2"/>
      <c r="U1734" s="2"/>
      <c r="V1734" s="2"/>
      <c r="W1734" s="2"/>
      <c r="X1734" s="2"/>
      <c r="Y1734" s="2"/>
      <c r="Z1734" s="2"/>
      <c r="AA1734" s="2"/>
      <c r="AB1734" s="2"/>
      <c r="AC1734" s="2"/>
      <c r="AD1734" s="2"/>
      <c r="AE1734" s="2"/>
      <c r="AF1734" s="2"/>
      <c r="AG1734" s="2"/>
      <c r="AH1734" s="2"/>
      <c r="AI1734" s="2"/>
    </row>
    <row r="1735" spans="1:35" ht="25.5" x14ac:dyDescent="0.2">
      <c r="A1735" s="27" t="s">
        <v>159</v>
      </c>
      <c r="B1735" s="28">
        <v>779</v>
      </c>
      <c r="C1735" s="29">
        <v>1</v>
      </c>
      <c r="D1735" s="29">
        <v>13</v>
      </c>
      <c r="E1735" s="33" t="s">
        <v>158</v>
      </c>
      <c r="F1735" s="31" t="s">
        <v>838</v>
      </c>
      <c r="G1735" s="32">
        <v>7194.74</v>
      </c>
      <c r="H1735" s="32">
        <v>7194.74</v>
      </c>
      <c r="I1735" s="32">
        <v>7194.74</v>
      </c>
      <c r="J1735" s="7"/>
      <c r="K1735" s="2"/>
      <c r="L1735" s="2"/>
      <c r="M1735" s="2"/>
      <c r="N1735" s="2"/>
      <c r="O1735" s="2"/>
      <c r="P1735" s="2"/>
      <c r="Q1735" s="2"/>
      <c r="R1735" s="2"/>
      <c r="S1735" s="2"/>
      <c r="T1735" s="2"/>
      <c r="U1735" s="2"/>
      <c r="V1735" s="2"/>
      <c r="W1735" s="2"/>
      <c r="X1735" s="2"/>
      <c r="Y1735" s="2"/>
      <c r="Z1735" s="2"/>
      <c r="AA1735" s="2"/>
      <c r="AB1735" s="2"/>
      <c r="AC1735" s="2"/>
      <c r="AD1735" s="2"/>
      <c r="AE1735" s="2"/>
      <c r="AF1735" s="2"/>
      <c r="AG1735" s="2"/>
      <c r="AH1735" s="2"/>
      <c r="AI1735" s="2"/>
    </row>
    <row r="1736" spans="1:35" ht="25.5" x14ac:dyDescent="0.2">
      <c r="A1736" s="27" t="s">
        <v>4</v>
      </c>
      <c r="B1736" s="28">
        <v>779</v>
      </c>
      <c r="C1736" s="29">
        <v>1</v>
      </c>
      <c r="D1736" s="29">
        <v>13</v>
      </c>
      <c r="E1736" s="33" t="s">
        <v>158</v>
      </c>
      <c r="F1736" s="31" t="s">
        <v>3</v>
      </c>
      <c r="G1736" s="32">
        <v>7194.74</v>
      </c>
      <c r="H1736" s="32">
        <v>7194.74</v>
      </c>
      <c r="I1736" s="32">
        <v>7194.74</v>
      </c>
      <c r="J1736" s="7"/>
      <c r="K1736" s="2"/>
      <c r="L1736" s="2"/>
      <c r="M1736" s="2"/>
      <c r="N1736" s="2"/>
      <c r="O1736" s="2"/>
      <c r="P1736" s="2"/>
      <c r="Q1736" s="2"/>
      <c r="R1736" s="2"/>
      <c r="S1736" s="2"/>
      <c r="T1736" s="2"/>
      <c r="U1736" s="2"/>
      <c r="V1736" s="2"/>
      <c r="W1736" s="2"/>
      <c r="X1736" s="2"/>
      <c r="Y1736" s="2"/>
      <c r="Z1736" s="2"/>
      <c r="AA1736" s="2"/>
      <c r="AB1736" s="2"/>
      <c r="AC1736" s="2"/>
      <c r="AD1736" s="2"/>
      <c r="AE1736" s="2"/>
      <c r="AF1736" s="2"/>
      <c r="AG1736" s="2"/>
      <c r="AH1736" s="2"/>
      <c r="AI1736" s="2"/>
    </row>
    <row r="1737" spans="1:35" ht="38.25" x14ac:dyDescent="0.2">
      <c r="A1737" s="27" t="s">
        <v>96</v>
      </c>
      <c r="B1737" s="28">
        <v>779</v>
      </c>
      <c r="C1737" s="29">
        <v>1</v>
      </c>
      <c r="D1737" s="29">
        <v>13</v>
      </c>
      <c r="E1737" s="33" t="s">
        <v>95</v>
      </c>
      <c r="F1737" s="31" t="s">
        <v>838</v>
      </c>
      <c r="G1737" s="32">
        <v>648709.11</v>
      </c>
      <c r="H1737" s="32">
        <v>705050.51</v>
      </c>
      <c r="I1737" s="32">
        <v>705050.51</v>
      </c>
      <c r="J1737" s="7"/>
      <c r="K1737" s="2"/>
      <c r="L1737" s="2"/>
      <c r="M1737" s="2"/>
      <c r="N1737" s="2"/>
      <c r="O1737" s="2"/>
      <c r="P1737" s="2"/>
      <c r="Q1737" s="2"/>
      <c r="R1737" s="2"/>
      <c r="S1737" s="2"/>
      <c r="T1737" s="2"/>
      <c r="U1737" s="2"/>
      <c r="V1737" s="2"/>
      <c r="W1737" s="2"/>
      <c r="X1737" s="2"/>
      <c r="Y1737" s="2"/>
      <c r="Z1737" s="2"/>
      <c r="AA1737" s="2"/>
      <c r="AB1737" s="2"/>
      <c r="AC1737" s="2"/>
      <c r="AD1737" s="2"/>
      <c r="AE1737" s="2"/>
      <c r="AF1737" s="2"/>
      <c r="AG1737" s="2"/>
      <c r="AH1737" s="2"/>
      <c r="AI1737" s="2"/>
    </row>
    <row r="1738" spans="1:35" ht="38.25" x14ac:dyDescent="0.2">
      <c r="A1738" s="27" t="s">
        <v>135</v>
      </c>
      <c r="B1738" s="28">
        <v>779</v>
      </c>
      <c r="C1738" s="29">
        <v>1</v>
      </c>
      <c r="D1738" s="29">
        <v>13</v>
      </c>
      <c r="E1738" s="33" t="s">
        <v>134</v>
      </c>
      <c r="F1738" s="31" t="s">
        <v>838</v>
      </c>
      <c r="G1738" s="32">
        <v>24000</v>
      </c>
      <c r="H1738" s="32">
        <v>24000</v>
      </c>
      <c r="I1738" s="32">
        <v>24000</v>
      </c>
      <c r="J1738" s="7"/>
      <c r="K1738" s="2"/>
      <c r="L1738" s="2"/>
      <c r="M1738" s="2"/>
      <c r="N1738" s="2"/>
      <c r="O1738" s="2"/>
      <c r="P1738" s="2"/>
      <c r="Q1738" s="2"/>
      <c r="R1738" s="2"/>
      <c r="S1738" s="2"/>
      <c r="T1738" s="2"/>
      <c r="U1738" s="2"/>
      <c r="V1738" s="2"/>
      <c r="W1738" s="2"/>
      <c r="X1738" s="2"/>
      <c r="Y1738" s="2"/>
      <c r="Z1738" s="2"/>
      <c r="AA1738" s="2"/>
      <c r="AB1738" s="2"/>
      <c r="AC1738" s="2"/>
      <c r="AD1738" s="2"/>
      <c r="AE1738" s="2"/>
      <c r="AF1738" s="2"/>
      <c r="AG1738" s="2"/>
      <c r="AH1738" s="2"/>
      <c r="AI1738" s="2"/>
    </row>
    <row r="1739" spans="1:35" ht="38.25" x14ac:dyDescent="0.2">
      <c r="A1739" s="27" t="s">
        <v>133</v>
      </c>
      <c r="B1739" s="28">
        <v>779</v>
      </c>
      <c r="C1739" s="29">
        <v>1</v>
      </c>
      <c r="D1739" s="29">
        <v>13</v>
      </c>
      <c r="E1739" s="33" t="s">
        <v>132</v>
      </c>
      <c r="F1739" s="31" t="s">
        <v>838</v>
      </c>
      <c r="G1739" s="32">
        <v>24000</v>
      </c>
      <c r="H1739" s="32">
        <v>24000</v>
      </c>
      <c r="I1739" s="32">
        <v>24000</v>
      </c>
      <c r="J1739" s="7"/>
      <c r="K1739" s="2"/>
      <c r="L1739" s="2"/>
      <c r="M1739" s="2"/>
      <c r="N1739" s="2"/>
      <c r="O1739" s="2"/>
      <c r="P1739" s="2"/>
      <c r="Q1739" s="2"/>
      <c r="R1739" s="2"/>
      <c r="S1739" s="2"/>
      <c r="T1739" s="2"/>
      <c r="U1739" s="2"/>
      <c r="V1739" s="2"/>
      <c r="W1739" s="2"/>
      <c r="X1739" s="2"/>
      <c r="Y1739" s="2"/>
      <c r="Z1739" s="2"/>
      <c r="AA1739" s="2"/>
      <c r="AB1739" s="2"/>
      <c r="AC1739" s="2"/>
      <c r="AD1739" s="2"/>
      <c r="AE1739" s="2"/>
      <c r="AF1739" s="2"/>
      <c r="AG1739" s="2"/>
      <c r="AH1739" s="2"/>
      <c r="AI1739" s="2"/>
    </row>
    <row r="1740" spans="1:35" ht="25.5" x14ac:dyDescent="0.2">
      <c r="A1740" s="27" t="s">
        <v>4</v>
      </c>
      <c r="B1740" s="28">
        <v>779</v>
      </c>
      <c r="C1740" s="29">
        <v>1</v>
      </c>
      <c r="D1740" s="29">
        <v>13</v>
      </c>
      <c r="E1740" s="33" t="s">
        <v>132</v>
      </c>
      <c r="F1740" s="31" t="s">
        <v>3</v>
      </c>
      <c r="G1740" s="32">
        <v>24000</v>
      </c>
      <c r="H1740" s="32">
        <v>24000</v>
      </c>
      <c r="I1740" s="32">
        <v>24000</v>
      </c>
      <c r="J1740" s="7"/>
      <c r="K1740" s="2"/>
      <c r="L1740" s="2"/>
      <c r="M1740" s="2"/>
      <c r="N1740" s="2"/>
      <c r="O1740" s="2"/>
      <c r="P1740" s="2"/>
      <c r="Q1740" s="2"/>
      <c r="R1740" s="2"/>
      <c r="S1740" s="2"/>
      <c r="T1740" s="2"/>
      <c r="U1740" s="2"/>
      <c r="V1740" s="2"/>
      <c r="W1740" s="2"/>
      <c r="X1740" s="2"/>
      <c r="Y1740" s="2"/>
      <c r="Z1740" s="2"/>
      <c r="AA1740" s="2"/>
      <c r="AB1740" s="2"/>
      <c r="AC1740" s="2"/>
      <c r="AD1740" s="2"/>
      <c r="AE1740" s="2"/>
      <c r="AF1740" s="2"/>
      <c r="AG1740" s="2"/>
      <c r="AH1740" s="2"/>
      <c r="AI1740" s="2"/>
    </row>
    <row r="1741" spans="1:35" ht="25.5" x14ac:dyDescent="0.2">
      <c r="A1741" s="27" t="s">
        <v>157</v>
      </c>
      <c r="B1741" s="28">
        <v>779</v>
      </c>
      <c r="C1741" s="29">
        <v>1</v>
      </c>
      <c r="D1741" s="29">
        <v>13</v>
      </c>
      <c r="E1741" s="33" t="s">
        <v>156</v>
      </c>
      <c r="F1741" s="31" t="s">
        <v>838</v>
      </c>
      <c r="G1741" s="32">
        <v>29380</v>
      </c>
      <c r="H1741" s="32">
        <v>25089.53</v>
      </c>
      <c r="I1741" s="32">
        <v>25089.53</v>
      </c>
      <c r="J1741" s="7"/>
      <c r="K1741" s="2"/>
      <c r="L1741" s="2"/>
      <c r="M1741" s="2"/>
      <c r="N1741" s="2"/>
      <c r="O1741" s="2"/>
      <c r="P1741" s="2"/>
      <c r="Q1741" s="2"/>
      <c r="R1741" s="2"/>
      <c r="S1741" s="2"/>
      <c r="T1741" s="2"/>
      <c r="U1741" s="2"/>
      <c r="V1741" s="2"/>
      <c r="W1741" s="2"/>
      <c r="X1741" s="2"/>
      <c r="Y1741" s="2"/>
      <c r="Z1741" s="2"/>
      <c r="AA1741" s="2"/>
      <c r="AB1741" s="2"/>
      <c r="AC1741" s="2"/>
      <c r="AD1741" s="2"/>
      <c r="AE1741" s="2"/>
      <c r="AF1741" s="2"/>
      <c r="AG1741" s="2"/>
      <c r="AH1741" s="2"/>
      <c r="AI1741" s="2"/>
    </row>
    <row r="1742" spans="1:35" ht="25.5" x14ac:dyDescent="0.2">
      <c r="A1742" s="27" t="s">
        <v>155</v>
      </c>
      <c r="B1742" s="28">
        <v>779</v>
      </c>
      <c r="C1742" s="29">
        <v>1</v>
      </c>
      <c r="D1742" s="29">
        <v>13</v>
      </c>
      <c r="E1742" s="33" t="s">
        <v>154</v>
      </c>
      <c r="F1742" s="31" t="s">
        <v>838</v>
      </c>
      <c r="G1742" s="32">
        <v>29380</v>
      </c>
      <c r="H1742" s="32">
        <v>25089.53</v>
      </c>
      <c r="I1742" s="32">
        <v>25089.53</v>
      </c>
      <c r="J1742" s="7"/>
      <c r="K1742" s="2"/>
      <c r="L1742" s="2"/>
      <c r="M1742" s="2"/>
      <c r="N1742" s="2"/>
      <c r="O1742" s="2"/>
      <c r="P1742" s="2"/>
      <c r="Q1742" s="2"/>
      <c r="R1742" s="2"/>
      <c r="S1742" s="2"/>
      <c r="T1742" s="2"/>
      <c r="U1742" s="2"/>
      <c r="V1742" s="2"/>
      <c r="W1742" s="2"/>
      <c r="X1742" s="2"/>
      <c r="Y1742" s="2"/>
      <c r="Z1742" s="2"/>
      <c r="AA1742" s="2"/>
      <c r="AB1742" s="2"/>
      <c r="AC1742" s="2"/>
      <c r="AD1742" s="2"/>
      <c r="AE1742" s="2"/>
      <c r="AF1742" s="2"/>
      <c r="AG1742" s="2"/>
      <c r="AH1742" s="2"/>
      <c r="AI1742" s="2"/>
    </row>
    <row r="1743" spans="1:35" ht="25.5" x14ac:dyDescent="0.2">
      <c r="A1743" s="27" t="s">
        <v>4</v>
      </c>
      <c r="B1743" s="28">
        <v>779</v>
      </c>
      <c r="C1743" s="29">
        <v>1</v>
      </c>
      <c r="D1743" s="29">
        <v>13</v>
      </c>
      <c r="E1743" s="33" t="s">
        <v>154</v>
      </c>
      <c r="F1743" s="31" t="s">
        <v>3</v>
      </c>
      <c r="G1743" s="32">
        <v>29380</v>
      </c>
      <c r="H1743" s="32">
        <v>25089.53</v>
      </c>
      <c r="I1743" s="32">
        <v>25089.53</v>
      </c>
      <c r="J1743" s="7"/>
      <c r="K1743" s="2"/>
      <c r="L1743" s="2"/>
      <c r="M1743" s="2"/>
      <c r="N1743" s="2"/>
      <c r="O1743" s="2"/>
      <c r="P1743" s="2"/>
      <c r="Q1743" s="2"/>
      <c r="R1743" s="2"/>
      <c r="S1743" s="2"/>
      <c r="T1743" s="2"/>
      <c r="U1743" s="2"/>
      <c r="V1743" s="2"/>
      <c r="W1743" s="2"/>
      <c r="X1743" s="2"/>
      <c r="Y1743" s="2"/>
      <c r="Z1743" s="2"/>
      <c r="AA1743" s="2"/>
      <c r="AB1743" s="2"/>
      <c r="AC1743" s="2"/>
      <c r="AD1743" s="2"/>
      <c r="AE1743" s="2"/>
      <c r="AF1743" s="2"/>
      <c r="AG1743" s="2"/>
      <c r="AH1743" s="2"/>
      <c r="AI1743" s="2"/>
    </row>
    <row r="1744" spans="1:35" ht="25.5" x14ac:dyDescent="0.2">
      <c r="A1744" s="27" t="s">
        <v>90</v>
      </c>
      <c r="B1744" s="28">
        <v>779</v>
      </c>
      <c r="C1744" s="29">
        <v>1</v>
      </c>
      <c r="D1744" s="29">
        <v>13</v>
      </c>
      <c r="E1744" s="33" t="s">
        <v>89</v>
      </c>
      <c r="F1744" s="31" t="s">
        <v>838</v>
      </c>
      <c r="G1744" s="32">
        <v>213147.66</v>
      </c>
      <c r="H1744" s="32">
        <v>213147.66</v>
      </c>
      <c r="I1744" s="32">
        <v>213147.66</v>
      </c>
      <c r="J1744" s="7"/>
      <c r="K1744" s="2"/>
      <c r="L1744" s="2"/>
      <c r="M1744" s="2"/>
      <c r="N1744" s="2"/>
      <c r="O1744" s="2"/>
      <c r="P1744" s="2"/>
      <c r="Q1744" s="2"/>
      <c r="R1744" s="2"/>
      <c r="S1744" s="2"/>
      <c r="T1744" s="2"/>
      <c r="U1744" s="2"/>
      <c r="V1744" s="2"/>
      <c r="W1744" s="2"/>
      <c r="X1744" s="2"/>
      <c r="Y1744" s="2"/>
      <c r="Z1744" s="2"/>
      <c r="AA1744" s="2"/>
      <c r="AB1744" s="2"/>
      <c r="AC1744" s="2"/>
      <c r="AD1744" s="2"/>
      <c r="AE1744" s="2"/>
      <c r="AF1744" s="2"/>
      <c r="AG1744" s="2"/>
      <c r="AH1744" s="2"/>
      <c r="AI1744" s="2"/>
    </row>
    <row r="1745" spans="1:35" ht="25.5" x14ac:dyDescent="0.2">
      <c r="A1745" s="27" t="s">
        <v>88</v>
      </c>
      <c r="B1745" s="28">
        <v>779</v>
      </c>
      <c r="C1745" s="29">
        <v>1</v>
      </c>
      <c r="D1745" s="29">
        <v>13</v>
      </c>
      <c r="E1745" s="33" t="s">
        <v>87</v>
      </c>
      <c r="F1745" s="31" t="s">
        <v>838</v>
      </c>
      <c r="G1745" s="32">
        <v>213147.66</v>
      </c>
      <c r="H1745" s="32">
        <v>213147.66</v>
      </c>
      <c r="I1745" s="32">
        <v>213147.66</v>
      </c>
      <c r="J1745" s="7"/>
      <c r="K1745" s="2"/>
      <c r="L1745" s="2"/>
      <c r="M1745" s="2"/>
      <c r="N1745" s="2"/>
      <c r="O1745" s="2"/>
      <c r="P1745" s="2"/>
      <c r="Q1745" s="2"/>
      <c r="R1745" s="2"/>
      <c r="S1745" s="2"/>
      <c r="T1745" s="2"/>
      <c r="U1745" s="2"/>
      <c r="V1745" s="2"/>
      <c r="W1745" s="2"/>
      <c r="X1745" s="2"/>
      <c r="Y1745" s="2"/>
      <c r="Z1745" s="2"/>
      <c r="AA1745" s="2"/>
      <c r="AB1745" s="2"/>
      <c r="AC1745" s="2"/>
      <c r="AD1745" s="2"/>
      <c r="AE1745" s="2"/>
      <c r="AF1745" s="2"/>
      <c r="AG1745" s="2"/>
      <c r="AH1745" s="2"/>
      <c r="AI1745" s="2"/>
    </row>
    <row r="1746" spans="1:35" ht="25.5" x14ac:dyDescent="0.2">
      <c r="A1746" s="27" t="s">
        <v>4</v>
      </c>
      <c r="B1746" s="28">
        <v>779</v>
      </c>
      <c r="C1746" s="29">
        <v>1</v>
      </c>
      <c r="D1746" s="29">
        <v>13</v>
      </c>
      <c r="E1746" s="33" t="s">
        <v>87</v>
      </c>
      <c r="F1746" s="31" t="s">
        <v>3</v>
      </c>
      <c r="G1746" s="32">
        <v>213147.66</v>
      </c>
      <c r="H1746" s="32">
        <v>213147.66</v>
      </c>
      <c r="I1746" s="32">
        <v>213147.66</v>
      </c>
      <c r="J1746" s="7"/>
      <c r="K1746" s="2"/>
      <c r="L1746" s="2"/>
      <c r="M1746" s="2"/>
      <c r="N1746" s="2"/>
      <c r="O1746" s="2"/>
      <c r="P1746" s="2"/>
      <c r="Q1746" s="2"/>
      <c r="R1746" s="2"/>
      <c r="S1746" s="2"/>
      <c r="T1746" s="2"/>
      <c r="U1746" s="2"/>
      <c r="V1746" s="2"/>
      <c r="W1746" s="2"/>
      <c r="X1746" s="2"/>
      <c r="Y1746" s="2"/>
      <c r="Z1746" s="2"/>
      <c r="AA1746" s="2"/>
      <c r="AB1746" s="2"/>
      <c r="AC1746" s="2"/>
      <c r="AD1746" s="2"/>
      <c r="AE1746" s="2"/>
      <c r="AF1746" s="2"/>
      <c r="AG1746" s="2"/>
      <c r="AH1746" s="2"/>
      <c r="AI1746" s="2"/>
    </row>
    <row r="1747" spans="1:35" ht="25.5" x14ac:dyDescent="0.2">
      <c r="A1747" s="27" t="s">
        <v>86</v>
      </c>
      <c r="B1747" s="28">
        <v>779</v>
      </c>
      <c r="C1747" s="29">
        <v>1</v>
      </c>
      <c r="D1747" s="29">
        <v>13</v>
      </c>
      <c r="E1747" s="33" t="s">
        <v>85</v>
      </c>
      <c r="F1747" s="31" t="s">
        <v>838</v>
      </c>
      <c r="G1747" s="32">
        <v>354683.06</v>
      </c>
      <c r="H1747" s="32">
        <v>354683.06</v>
      </c>
      <c r="I1747" s="32">
        <v>354683.06</v>
      </c>
      <c r="J1747" s="7"/>
      <c r="K1747" s="2"/>
      <c r="L1747" s="2"/>
      <c r="M1747" s="2"/>
      <c r="N1747" s="2"/>
      <c r="O1747" s="2"/>
      <c r="P1747" s="2"/>
      <c r="Q1747" s="2"/>
      <c r="R1747" s="2"/>
      <c r="S1747" s="2"/>
      <c r="T1747" s="2"/>
      <c r="U1747" s="2"/>
      <c r="V1747" s="2"/>
      <c r="W1747" s="2"/>
      <c r="X1747" s="2"/>
      <c r="Y1747" s="2"/>
      <c r="Z1747" s="2"/>
      <c r="AA1747" s="2"/>
      <c r="AB1747" s="2"/>
      <c r="AC1747" s="2"/>
      <c r="AD1747" s="2"/>
      <c r="AE1747" s="2"/>
      <c r="AF1747" s="2"/>
      <c r="AG1747" s="2"/>
      <c r="AH1747" s="2"/>
      <c r="AI1747" s="2"/>
    </row>
    <row r="1748" spans="1:35" ht="25.5" x14ac:dyDescent="0.2">
      <c r="A1748" s="27" t="s">
        <v>84</v>
      </c>
      <c r="B1748" s="28">
        <v>779</v>
      </c>
      <c r="C1748" s="29">
        <v>1</v>
      </c>
      <c r="D1748" s="29">
        <v>13</v>
      </c>
      <c r="E1748" s="33" t="s">
        <v>83</v>
      </c>
      <c r="F1748" s="31" t="s">
        <v>838</v>
      </c>
      <c r="G1748" s="32">
        <v>354683.06</v>
      </c>
      <c r="H1748" s="32">
        <v>354683.06</v>
      </c>
      <c r="I1748" s="32">
        <v>354683.06</v>
      </c>
      <c r="J1748" s="7"/>
      <c r="K1748" s="2"/>
      <c r="L1748" s="2"/>
      <c r="M1748" s="2"/>
      <c r="N1748" s="2"/>
      <c r="O1748" s="2"/>
      <c r="P1748" s="2"/>
      <c r="Q1748" s="2"/>
      <c r="R1748" s="2"/>
      <c r="S1748" s="2"/>
      <c r="T1748" s="2"/>
      <c r="U1748" s="2"/>
      <c r="V1748" s="2"/>
      <c r="W1748" s="2"/>
      <c r="X1748" s="2"/>
      <c r="Y1748" s="2"/>
      <c r="Z1748" s="2"/>
      <c r="AA1748" s="2"/>
      <c r="AB1748" s="2"/>
      <c r="AC1748" s="2"/>
      <c r="AD1748" s="2"/>
      <c r="AE1748" s="2"/>
      <c r="AF1748" s="2"/>
      <c r="AG1748" s="2"/>
      <c r="AH1748" s="2"/>
      <c r="AI1748" s="2"/>
    </row>
    <row r="1749" spans="1:35" ht="25.5" x14ac:dyDescent="0.2">
      <c r="A1749" s="27" t="s">
        <v>4</v>
      </c>
      <c r="B1749" s="28">
        <v>779</v>
      </c>
      <c r="C1749" s="29">
        <v>1</v>
      </c>
      <c r="D1749" s="29">
        <v>13</v>
      </c>
      <c r="E1749" s="33" t="s">
        <v>83</v>
      </c>
      <c r="F1749" s="31" t="s">
        <v>3</v>
      </c>
      <c r="G1749" s="32">
        <v>354683.06</v>
      </c>
      <c r="H1749" s="32">
        <v>354683.06</v>
      </c>
      <c r="I1749" s="32">
        <v>354683.06</v>
      </c>
      <c r="J1749" s="7"/>
      <c r="K1749" s="2"/>
      <c r="L1749" s="2"/>
      <c r="M1749" s="2"/>
      <c r="N1749" s="2"/>
      <c r="O1749" s="2"/>
      <c r="P1749" s="2"/>
      <c r="Q1749" s="2"/>
      <c r="R1749" s="2"/>
      <c r="S1749" s="2"/>
      <c r="T1749" s="2"/>
      <c r="U1749" s="2"/>
      <c r="V1749" s="2"/>
      <c r="W1749" s="2"/>
      <c r="X1749" s="2"/>
      <c r="Y1749" s="2"/>
      <c r="Z1749" s="2"/>
      <c r="AA1749" s="2"/>
      <c r="AB1749" s="2"/>
      <c r="AC1749" s="2"/>
      <c r="AD1749" s="2"/>
      <c r="AE1749" s="2"/>
      <c r="AF1749" s="2"/>
      <c r="AG1749" s="2"/>
      <c r="AH1749" s="2"/>
      <c r="AI1749" s="2"/>
    </row>
    <row r="1750" spans="1:35" ht="38.25" x14ac:dyDescent="0.2">
      <c r="A1750" s="27" t="s">
        <v>82</v>
      </c>
      <c r="B1750" s="28">
        <v>779</v>
      </c>
      <c r="C1750" s="29">
        <v>1</v>
      </c>
      <c r="D1750" s="29">
        <v>13</v>
      </c>
      <c r="E1750" s="33" t="s">
        <v>81</v>
      </c>
      <c r="F1750" s="31" t="s">
        <v>838</v>
      </c>
      <c r="G1750" s="32">
        <v>27498.39</v>
      </c>
      <c r="H1750" s="32">
        <v>88130.26</v>
      </c>
      <c r="I1750" s="32">
        <v>88130.26</v>
      </c>
      <c r="J1750" s="7"/>
      <c r="K1750" s="2"/>
      <c r="L1750" s="2"/>
      <c r="M1750" s="2"/>
      <c r="N1750" s="2"/>
      <c r="O1750" s="2"/>
      <c r="P1750" s="2"/>
      <c r="Q1750" s="2"/>
      <c r="R1750" s="2"/>
      <c r="S1750" s="2"/>
      <c r="T1750" s="2"/>
      <c r="U1750" s="2"/>
      <c r="V1750" s="2"/>
      <c r="W1750" s="2"/>
      <c r="X1750" s="2"/>
      <c r="Y1750" s="2"/>
      <c r="Z1750" s="2"/>
      <c r="AA1750" s="2"/>
      <c r="AB1750" s="2"/>
      <c r="AC1750" s="2"/>
      <c r="AD1750" s="2"/>
      <c r="AE1750" s="2"/>
      <c r="AF1750" s="2"/>
      <c r="AG1750" s="2"/>
      <c r="AH1750" s="2"/>
      <c r="AI1750" s="2"/>
    </row>
    <row r="1751" spans="1:35" ht="25.5" x14ac:dyDescent="0.2">
      <c r="A1751" s="27" t="s">
        <v>80</v>
      </c>
      <c r="B1751" s="28">
        <v>779</v>
      </c>
      <c r="C1751" s="29">
        <v>1</v>
      </c>
      <c r="D1751" s="29">
        <v>13</v>
      </c>
      <c r="E1751" s="33" t="s">
        <v>79</v>
      </c>
      <c r="F1751" s="31" t="s">
        <v>838</v>
      </c>
      <c r="G1751" s="32">
        <v>27498.39</v>
      </c>
      <c r="H1751" s="32">
        <v>88130.26</v>
      </c>
      <c r="I1751" s="32">
        <v>88130.26</v>
      </c>
      <c r="J1751" s="7"/>
      <c r="K1751" s="2"/>
      <c r="L1751" s="2"/>
      <c r="M1751" s="2"/>
      <c r="N1751" s="2"/>
      <c r="O1751" s="2"/>
      <c r="P1751" s="2"/>
      <c r="Q1751" s="2"/>
      <c r="R1751" s="2"/>
      <c r="S1751" s="2"/>
      <c r="T1751" s="2"/>
      <c r="U1751" s="2"/>
      <c r="V1751" s="2"/>
      <c r="W1751" s="2"/>
      <c r="X1751" s="2"/>
      <c r="Y1751" s="2"/>
      <c r="Z1751" s="2"/>
      <c r="AA1751" s="2"/>
      <c r="AB1751" s="2"/>
      <c r="AC1751" s="2"/>
      <c r="AD1751" s="2"/>
      <c r="AE1751" s="2"/>
      <c r="AF1751" s="2"/>
      <c r="AG1751" s="2"/>
      <c r="AH1751" s="2"/>
      <c r="AI1751" s="2"/>
    </row>
    <row r="1752" spans="1:35" ht="25.5" x14ac:dyDescent="0.2">
      <c r="A1752" s="27" t="s">
        <v>4</v>
      </c>
      <c r="B1752" s="28">
        <v>779</v>
      </c>
      <c r="C1752" s="29">
        <v>1</v>
      </c>
      <c r="D1752" s="29">
        <v>13</v>
      </c>
      <c r="E1752" s="33" t="s">
        <v>79</v>
      </c>
      <c r="F1752" s="31" t="s">
        <v>3</v>
      </c>
      <c r="G1752" s="32">
        <v>27498.39</v>
      </c>
      <c r="H1752" s="32">
        <v>88130.26</v>
      </c>
      <c r="I1752" s="32">
        <v>88130.26</v>
      </c>
      <c r="J1752" s="7"/>
      <c r="K1752" s="2"/>
      <c r="L1752" s="2"/>
      <c r="M1752" s="2"/>
      <c r="N1752" s="2"/>
      <c r="O1752" s="2"/>
      <c r="P1752" s="2"/>
      <c r="Q1752" s="2"/>
      <c r="R1752" s="2"/>
      <c r="S1752" s="2"/>
      <c r="T1752" s="2"/>
      <c r="U1752" s="2"/>
      <c r="V1752" s="2"/>
      <c r="W1752" s="2"/>
      <c r="X1752" s="2"/>
      <c r="Y1752" s="2"/>
      <c r="Z1752" s="2"/>
      <c r="AA1752" s="2"/>
      <c r="AB1752" s="2"/>
      <c r="AC1752" s="2"/>
      <c r="AD1752" s="2"/>
      <c r="AE1752" s="2"/>
      <c r="AF1752" s="2"/>
      <c r="AG1752" s="2"/>
      <c r="AH1752" s="2"/>
      <c r="AI1752" s="2"/>
    </row>
    <row r="1753" spans="1:35" ht="51" x14ac:dyDescent="0.2">
      <c r="A1753" s="27" t="s">
        <v>78</v>
      </c>
      <c r="B1753" s="28">
        <v>779</v>
      </c>
      <c r="C1753" s="29">
        <v>1</v>
      </c>
      <c r="D1753" s="29">
        <v>13</v>
      </c>
      <c r="E1753" s="33" t="s">
        <v>77</v>
      </c>
      <c r="F1753" s="31" t="s">
        <v>838</v>
      </c>
      <c r="G1753" s="32">
        <v>96000</v>
      </c>
      <c r="H1753" s="32">
        <v>0</v>
      </c>
      <c r="I1753" s="32">
        <v>0</v>
      </c>
      <c r="J1753" s="7"/>
      <c r="K1753" s="2"/>
      <c r="L1753" s="2"/>
      <c r="M1753" s="2"/>
      <c r="N1753" s="2"/>
      <c r="O1753" s="2"/>
      <c r="P1753" s="2"/>
      <c r="Q1753" s="2"/>
      <c r="R1753" s="2"/>
      <c r="S1753" s="2"/>
      <c r="T1753" s="2"/>
      <c r="U1753" s="2"/>
      <c r="V1753" s="2"/>
      <c r="W1753" s="2"/>
      <c r="X1753" s="2"/>
      <c r="Y1753" s="2"/>
      <c r="Z1753" s="2"/>
      <c r="AA1753" s="2"/>
      <c r="AB1753" s="2"/>
      <c r="AC1753" s="2"/>
      <c r="AD1753" s="2"/>
      <c r="AE1753" s="2"/>
      <c r="AF1753" s="2"/>
      <c r="AG1753" s="2"/>
      <c r="AH1753" s="2"/>
      <c r="AI1753" s="2"/>
    </row>
    <row r="1754" spans="1:35" ht="89.25" x14ac:dyDescent="0.2">
      <c r="A1754" s="27" t="s">
        <v>76</v>
      </c>
      <c r="B1754" s="28">
        <v>779</v>
      </c>
      <c r="C1754" s="29">
        <v>1</v>
      </c>
      <c r="D1754" s="29">
        <v>13</v>
      </c>
      <c r="E1754" s="33" t="s">
        <v>75</v>
      </c>
      <c r="F1754" s="31" t="s">
        <v>838</v>
      </c>
      <c r="G1754" s="32">
        <v>96000</v>
      </c>
      <c r="H1754" s="32">
        <v>0</v>
      </c>
      <c r="I1754" s="32">
        <v>0</v>
      </c>
      <c r="J1754" s="7"/>
      <c r="K1754" s="2"/>
      <c r="L1754" s="2"/>
      <c r="M1754" s="2"/>
      <c r="N1754" s="2"/>
      <c r="O1754" s="2"/>
      <c r="P1754" s="2"/>
      <c r="Q1754" s="2"/>
      <c r="R1754" s="2"/>
      <c r="S1754" s="2"/>
      <c r="T1754" s="2"/>
      <c r="U1754" s="2"/>
      <c r="V1754" s="2"/>
      <c r="W1754" s="2"/>
      <c r="X1754" s="2"/>
      <c r="Y1754" s="2"/>
      <c r="Z1754" s="2"/>
      <c r="AA1754" s="2"/>
      <c r="AB1754" s="2"/>
      <c r="AC1754" s="2"/>
      <c r="AD1754" s="2"/>
      <c r="AE1754" s="2"/>
      <c r="AF1754" s="2"/>
      <c r="AG1754" s="2"/>
      <c r="AH1754" s="2"/>
      <c r="AI1754" s="2"/>
    </row>
    <row r="1755" spans="1:35" ht="51" x14ac:dyDescent="0.2">
      <c r="A1755" s="27" t="s">
        <v>74</v>
      </c>
      <c r="B1755" s="28">
        <v>779</v>
      </c>
      <c r="C1755" s="29">
        <v>1</v>
      </c>
      <c r="D1755" s="29">
        <v>13</v>
      </c>
      <c r="E1755" s="33" t="s">
        <v>73</v>
      </c>
      <c r="F1755" s="31" t="s">
        <v>838</v>
      </c>
      <c r="G1755" s="32">
        <v>96000</v>
      </c>
      <c r="H1755" s="32">
        <v>0</v>
      </c>
      <c r="I1755" s="32">
        <v>0</v>
      </c>
      <c r="J1755" s="7"/>
      <c r="K1755" s="2"/>
      <c r="L1755" s="2"/>
      <c r="M1755" s="2"/>
      <c r="N1755" s="2"/>
      <c r="O1755" s="2"/>
      <c r="P1755" s="2"/>
      <c r="Q1755" s="2"/>
      <c r="R1755" s="2"/>
      <c r="S1755" s="2"/>
      <c r="T1755" s="2"/>
      <c r="U1755" s="2"/>
      <c r="V1755" s="2"/>
      <c r="W1755" s="2"/>
      <c r="X1755" s="2"/>
      <c r="Y1755" s="2"/>
      <c r="Z1755" s="2"/>
      <c r="AA1755" s="2"/>
      <c r="AB1755" s="2"/>
      <c r="AC1755" s="2"/>
      <c r="AD1755" s="2"/>
      <c r="AE1755" s="2"/>
      <c r="AF1755" s="2"/>
      <c r="AG1755" s="2"/>
      <c r="AH1755" s="2"/>
      <c r="AI1755" s="2"/>
    </row>
    <row r="1756" spans="1:35" ht="25.5" x14ac:dyDescent="0.2">
      <c r="A1756" s="27" t="s">
        <v>4</v>
      </c>
      <c r="B1756" s="28">
        <v>779</v>
      </c>
      <c r="C1756" s="29">
        <v>1</v>
      </c>
      <c r="D1756" s="29">
        <v>13</v>
      </c>
      <c r="E1756" s="33" t="s">
        <v>73</v>
      </c>
      <c r="F1756" s="31" t="s">
        <v>3</v>
      </c>
      <c r="G1756" s="32">
        <v>96000</v>
      </c>
      <c r="H1756" s="32">
        <v>0</v>
      </c>
      <c r="I1756" s="32">
        <v>0</v>
      </c>
      <c r="J1756" s="7"/>
      <c r="K1756" s="2"/>
      <c r="L1756" s="2"/>
      <c r="M1756" s="2"/>
      <c r="N1756" s="2"/>
      <c r="O1756" s="2"/>
      <c r="P1756" s="2"/>
      <c r="Q1756" s="2"/>
      <c r="R1756" s="2"/>
      <c r="S1756" s="2"/>
      <c r="T1756" s="2"/>
      <c r="U1756" s="2"/>
      <c r="V1756" s="2"/>
      <c r="W1756" s="2"/>
      <c r="X1756" s="2"/>
      <c r="Y1756" s="2"/>
      <c r="Z1756" s="2"/>
      <c r="AA1756" s="2"/>
      <c r="AB1756" s="2"/>
      <c r="AC1756" s="2"/>
      <c r="AD1756" s="2"/>
      <c r="AE1756" s="2"/>
      <c r="AF1756" s="2"/>
      <c r="AG1756" s="2"/>
      <c r="AH1756" s="2"/>
      <c r="AI1756" s="2"/>
    </row>
    <row r="1757" spans="1:35" ht="25.5" x14ac:dyDescent="0.2">
      <c r="A1757" s="27" t="s">
        <v>64</v>
      </c>
      <c r="B1757" s="28">
        <v>779</v>
      </c>
      <c r="C1757" s="29">
        <v>1</v>
      </c>
      <c r="D1757" s="29">
        <v>13</v>
      </c>
      <c r="E1757" s="33" t="s">
        <v>63</v>
      </c>
      <c r="F1757" s="31" t="s">
        <v>838</v>
      </c>
      <c r="G1757" s="32">
        <v>7463162.7599999998</v>
      </c>
      <c r="H1757" s="32">
        <v>7309311.7599999998</v>
      </c>
      <c r="I1757" s="32">
        <v>7309311.7599999998</v>
      </c>
      <c r="J1757" s="7"/>
      <c r="K1757" s="2"/>
      <c r="L1757" s="2"/>
      <c r="M1757" s="2"/>
      <c r="N1757" s="2"/>
      <c r="O1757" s="2"/>
      <c r="P1757" s="2"/>
      <c r="Q1757" s="2"/>
      <c r="R1757" s="2"/>
      <c r="S1757" s="2"/>
      <c r="T1757" s="2"/>
      <c r="U1757" s="2"/>
      <c r="V1757" s="2"/>
      <c r="W1757" s="2"/>
      <c r="X1757" s="2"/>
      <c r="Y1757" s="2"/>
      <c r="Z1757" s="2"/>
      <c r="AA1757" s="2"/>
      <c r="AB1757" s="2"/>
      <c r="AC1757" s="2"/>
      <c r="AD1757" s="2"/>
      <c r="AE1757" s="2"/>
      <c r="AF1757" s="2"/>
      <c r="AG1757" s="2"/>
      <c r="AH1757" s="2"/>
      <c r="AI1757" s="2"/>
    </row>
    <row r="1758" spans="1:35" ht="38.25" x14ac:dyDescent="0.2">
      <c r="A1758" s="27" t="s">
        <v>62</v>
      </c>
      <c r="B1758" s="28">
        <v>779</v>
      </c>
      <c r="C1758" s="29">
        <v>1</v>
      </c>
      <c r="D1758" s="29">
        <v>13</v>
      </c>
      <c r="E1758" s="33" t="s">
        <v>61</v>
      </c>
      <c r="F1758" s="31" t="s">
        <v>838</v>
      </c>
      <c r="G1758" s="32">
        <v>7463162.7599999998</v>
      </c>
      <c r="H1758" s="32">
        <v>7309311.7599999998</v>
      </c>
      <c r="I1758" s="32">
        <v>7309311.7599999998</v>
      </c>
      <c r="J1758" s="7"/>
      <c r="K1758" s="2"/>
      <c r="L1758" s="2"/>
      <c r="M1758" s="2"/>
      <c r="N1758" s="2"/>
      <c r="O1758" s="2"/>
      <c r="P1758" s="2"/>
      <c r="Q1758" s="2"/>
      <c r="R1758" s="2"/>
      <c r="S1758" s="2"/>
      <c r="T1758" s="2"/>
      <c r="U1758" s="2"/>
      <c r="V1758" s="2"/>
      <c r="W1758" s="2"/>
      <c r="X1758" s="2"/>
      <c r="Y1758" s="2"/>
      <c r="Z1758" s="2"/>
      <c r="AA1758" s="2"/>
      <c r="AB1758" s="2"/>
      <c r="AC1758" s="2"/>
      <c r="AD1758" s="2"/>
      <c r="AE1758" s="2"/>
      <c r="AF1758" s="2"/>
      <c r="AG1758" s="2"/>
      <c r="AH1758" s="2"/>
      <c r="AI1758" s="2"/>
    </row>
    <row r="1759" spans="1:35" ht="25.5" x14ac:dyDescent="0.2">
      <c r="A1759" s="27" t="s">
        <v>72</v>
      </c>
      <c r="B1759" s="28">
        <v>779</v>
      </c>
      <c r="C1759" s="29">
        <v>1</v>
      </c>
      <c r="D1759" s="29">
        <v>13</v>
      </c>
      <c r="E1759" s="33" t="s">
        <v>71</v>
      </c>
      <c r="F1759" s="31" t="s">
        <v>838</v>
      </c>
      <c r="G1759" s="32">
        <v>654023.62</v>
      </c>
      <c r="H1759" s="32">
        <v>654023.62</v>
      </c>
      <c r="I1759" s="32">
        <v>654023.62</v>
      </c>
      <c r="J1759" s="7"/>
      <c r="K1759" s="2"/>
      <c r="L1759" s="2"/>
      <c r="M1759" s="2"/>
      <c r="N1759" s="2"/>
      <c r="O1759" s="2"/>
      <c r="P1759" s="2"/>
      <c r="Q1759" s="2"/>
      <c r="R1759" s="2"/>
      <c r="S1759" s="2"/>
      <c r="T1759" s="2"/>
      <c r="U1759" s="2"/>
      <c r="V1759" s="2"/>
      <c r="W1759" s="2"/>
      <c r="X1759" s="2"/>
      <c r="Y1759" s="2"/>
      <c r="Z1759" s="2"/>
      <c r="AA1759" s="2"/>
      <c r="AB1759" s="2"/>
      <c r="AC1759" s="2"/>
      <c r="AD1759" s="2"/>
      <c r="AE1759" s="2"/>
      <c r="AF1759" s="2"/>
      <c r="AG1759" s="2"/>
      <c r="AH1759" s="2"/>
      <c r="AI1759" s="2"/>
    </row>
    <row r="1760" spans="1:35" ht="51" x14ac:dyDescent="0.2">
      <c r="A1760" s="27" t="s">
        <v>59</v>
      </c>
      <c r="B1760" s="28">
        <v>779</v>
      </c>
      <c r="C1760" s="29">
        <v>1</v>
      </c>
      <c r="D1760" s="29">
        <v>13</v>
      </c>
      <c r="E1760" s="33" t="s">
        <v>71</v>
      </c>
      <c r="F1760" s="31" t="s">
        <v>57</v>
      </c>
      <c r="G1760" s="32">
        <v>177072</v>
      </c>
      <c r="H1760" s="32">
        <v>177072</v>
      </c>
      <c r="I1760" s="32">
        <v>177072</v>
      </c>
      <c r="J1760" s="7"/>
      <c r="K1760" s="2"/>
      <c r="L1760" s="2"/>
      <c r="M1760" s="2"/>
      <c r="N1760" s="2"/>
      <c r="O1760" s="2"/>
      <c r="P1760" s="2"/>
      <c r="Q1760" s="2"/>
      <c r="R1760" s="2"/>
      <c r="S1760" s="2"/>
      <c r="T1760" s="2"/>
      <c r="U1760" s="2"/>
      <c r="V1760" s="2"/>
      <c r="W1760" s="2"/>
      <c r="X1760" s="2"/>
      <c r="Y1760" s="2"/>
      <c r="Z1760" s="2"/>
      <c r="AA1760" s="2"/>
      <c r="AB1760" s="2"/>
      <c r="AC1760" s="2"/>
      <c r="AD1760" s="2"/>
      <c r="AE1760" s="2"/>
      <c r="AF1760" s="2"/>
      <c r="AG1760" s="2"/>
      <c r="AH1760" s="2"/>
      <c r="AI1760" s="2"/>
    </row>
    <row r="1761" spans="1:35" ht="25.5" x14ac:dyDescent="0.2">
      <c r="A1761" s="27" t="s">
        <v>4</v>
      </c>
      <c r="B1761" s="28">
        <v>779</v>
      </c>
      <c r="C1761" s="29">
        <v>1</v>
      </c>
      <c r="D1761" s="29">
        <v>13</v>
      </c>
      <c r="E1761" s="33" t="s">
        <v>71</v>
      </c>
      <c r="F1761" s="31" t="s">
        <v>3</v>
      </c>
      <c r="G1761" s="32">
        <v>474245.72</v>
      </c>
      <c r="H1761" s="32">
        <v>474245.72</v>
      </c>
      <c r="I1761" s="32">
        <v>474245.72</v>
      </c>
      <c r="J1761" s="7"/>
      <c r="K1761" s="2"/>
      <c r="L1761" s="2"/>
      <c r="M1761" s="2"/>
      <c r="N1761" s="2"/>
      <c r="O1761" s="2"/>
      <c r="P1761" s="2"/>
      <c r="Q1761" s="2"/>
      <c r="R1761" s="2"/>
      <c r="S1761" s="2"/>
      <c r="T1761" s="2"/>
      <c r="U1761" s="2"/>
      <c r="V1761" s="2"/>
      <c r="W1761" s="2"/>
      <c r="X1761" s="2"/>
      <c r="Y1761" s="2"/>
      <c r="Z1761" s="2"/>
      <c r="AA1761" s="2"/>
      <c r="AB1761" s="2"/>
      <c r="AC1761" s="2"/>
      <c r="AD1761" s="2"/>
      <c r="AE1761" s="2"/>
      <c r="AF1761" s="2"/>
      <c r="AG1761" s="2"/>
      <c r="AH1761" s="2"/>
      <c r="AI1761" s="2"/>
    </row>
    <row r="1762" spans="1:35" x14ac:dyDescent="0.2">
      <c r="A1762" s="27" t="s">
        <v>2</v>
      </c>
      <c r="B1762" s="28">
        <v>779</v>
      </c>
      <c r="C1762" s="29">
        <v>1</v>
      </c>
      <c r="D1762" s="29">
        <v>13</v>
      </c>
      <c r="E1762" s="33" t="s">
        <v>71</v>
      </c>
      <c r="F1762" s="31" t="s">
        <v>0</v>
      </c>
      <c r="G1762" s="32">
        <v>2705.9</v>
      </c>
      <c r="H1762" s="32">
        <v>2705.9</v>
      </c>
      <c r="I1762" s="32">
        <v>2705.9</v>
      </c>
      <c r="J1762" s="7"/>
      <c r="K1762" s="2"/>
      <c r="L1762" s="2"/>
      <c r="M1762" s="2"/>
      <c r="N1762" s="2"/>
      <c r="O1762" s="2"/>
      <c r="P1762" s="2"/>
      <c r="Q1762" s="2"/>
      <c r="R1762" s="2"/>
      <c r="S1762" s="2"/>
      <c r="T1762" s="2"/>
      <c r="U1762" s="2"/>
      <c r="V1762" s="2"/>
      <c r="W1762" s="2"/>
      <c r="X1762" s="2"/>
      <c r="Y1762" s="2"/>
      <c r="Z1762" s="2"/>
      <c r="AA1762" s="2"/>
      <c r="AB1762" s="2"/>
      <c r="AC1762" s="2"/>
      <c r="AD1762" s="2"/>
      <c r="AE1762" s="2"/>
      <c r="AF1762" s="2"/>
      <c r="AG1762" s="2"/>
      <c r="AH1762" s="2"/>
      <c r="AI1762" s="2"/>
    </row>
    <row r="1763" spans="1:35" ht="25.5" x14ac:dyDescent="0.2">
      <c r="A1763" s="27" t="s">
        <v>70</v>
      </c>
      <c r="B1763" s="28">
        <v>779</v>
      </c>
      <c r="C1763" s="29">
        <v>1</v>
      </c>
      <c r="D1763" s="29">
        <v>13</v>
      </c>
      <c r="E1763" s="33" t="s">
        <v>69</v>
      </c>
      <c r="F1763" s="31" t="s">
        <v>838</v>
      </c>
      <c r="G1763" s="32">
        <v>5712883.0499999998</v>
      </c>
      <c r="H1763" s="32">
        <v>5712883.0499999998</v>
      </c>
      <c r="I1763" s="32">
        <v>5712883.0499999998</v>
      </c>
      <c r="J1763" s="7"/>
      <c r="K1763" s="2"/>
      <c r="L1763" s="2"/>
      <c r="M1763" s="2"/>
      <c r="N1763" s="2"/>
      <c r="O1763" s="2"/>
      <c r="P1763" s="2"/>
      <c r="Q1763" s="2"/>
      <c r="R1763" s="2"/>
      <c r="S1763" s="2"/>
      <c r="T1763" s="2"/>
      <c r="U1763" s="2"/>
      <c r="V1763" s="2"/>
      <c r="W1763" s="2"/>
      <c r="X1763" s="2"/>
      <c r="Y1763" s="2"/>
      <c r="Z1763" s="2"/>
      <c r="AA1763" s="2"/>
      <c r="AB1763" s="2"/>
      <c r="AC1763" s="2"/>
      <c r="AD1763" s="2"/>
      <c r="AE1763" s="2"/>
      <c r="AF1763" s="2"/>
      <c r="AG1763" s="2"/>
      <c r="AH1763" s="2"/>
      <c r="AI1763" s="2"/>
    </row>
    <row r="1764" spans="1:35" ht="51" x14ac:dyDescent="0.2">
      <c r="A1764" s="27" t="s">
        <v>59</v>
      </c>
      <c r="B1764" s="28">
        <v>779</v>
      </c>
      <c r="C1764" s="29">
        <v>1</v>
      </c>
      <c r="D1764" s="29">
        <v>13</v>
      </c>
      <c r="E1764" s="33" t="s">
        <v>69</v>
      </c>
      <c r="F1764" s="31" t="s">
        <v>57</v>
      </c>
      <c r="G1764" s="32">
        <v>5712883.0499999998</v>
      </c>
      <c r="H1764" s="32">
        <v>5712883.0499999998</v>
      </c>
      <c r="I1764" s="32">
        <v>5712883.0499999998</v>
      </c>
      <c r="J1764" s="7"/>
      <c r="K1764" s="2"/>
      <c r="L1764" s="2"/>
      <c r="M1764" s="2"/>
      <c r="N1764" s="2"/>
      <c r="O1764" s="2"/>
      <c r="P1764" s="2"/>
      <c r="Q1764" s="2"/>
      <c r="R1764" s="2"/>
      <c r="S1764" s="2"/>
      <c r="T1764" s="2"/>
      <c r="U1764" s="2"/>
      <c r="V1764" s="2"/>
      <c r="W1764" s="2"/>
      <c r="X1764" s="2"/>
      <c r="Y1764" s="2"/>
      <c r="Z1764" s="2"/>
      <c r="AA1764" s="2"/>
      <c r="AB1764" s="2"/>
      <c r="AC1764" s="2"/>
      <c r="AD1764" s="2"/>
      <c r="AE1764" s="2"/>
      <c r="AF1764" s="2"/>
      <c r="AG1764" s="2"/>
      <c r="AH1764" s="2"/>
      <c r="AI1764" s="2"/>
    </row>
    <row r="1765" spans="1:35" x14ac:dyDescent="0.2">
      <c r="A1765" s="27" t="s">
        <v>68</v>
      </c>
      <c r="B1765" s="28">
        <v>779</v>
      </c>
      <c r="C1765" s="29">
        <v>1</v>
      </c>
      <c r="D1765" s="29">
        <v>13</v>
      </c>
      <c r="E1765" s="33" t="s">
        <v>67</v>
      </c>
      <c r="F1765" s="31" t="s">
        <v>838</v>
      </c>
      <c r="G1765" s="32">
        <v>1096256.0900000001</v>
      </c>
      <c r="H1765" s="32">
        <v>942405.09</v>
      </c>
      <c r="I1765" s="32">
        <v>942405.09</v>
      </c>
      <c r="J1765" s="7"/>
      <c r="K1765" s="2"/>
      <c r="L1765" s="2"/>
      <c r="M1765" s="2"/>
      <c r="N1765" s="2"/>
      <c r="O1765" s="2"/>
      <c r="P1765" s="2"/>
      <c r="Q1765" s="2"/>
      <c r="R1765" s="2"/>
      <c r="S1765" s="2"/>
      <c r="T1765" s="2"/>
      <c r="U1765" s="2"/>
      <c r="V1765" s="2"/>
      <c r="W1765" s="2"/>
      <c r="X1765" s="2"/>
      <c r="Y1765" s="2"/>
      <c r="Z1765" s="2"/>
      <c r="AA1765" s="2"/>
      <c r="AB1765" s="2"/>
      <c r="AC1765" s="2"/>
      <c r="AD1765" s="2"/>
      <c r="AE1765" s="2"/>
      <c r="AF1765" s="2"/>
      <c r="AG1765" s="2"/>
      <c r="AH1765" s="2"/>
      <c r="AI1765" s="2"/>
    </row>
    <row r="1766" spans="1:35" ht="25.5" x14ac:dyDescent="0.2">
      <c r="A1766" s="27" t="s">
        <v>4</v>
      </c>
      <c r="B1766" s="28">
        <v>779</v>
      </c>
      <c r="C1766" s="29">
        <v>1</v>
      </c>
      <c r="D1766" s="29">
        <v>13</v>
      </c>
      <c r="E1766" s="33" t="s">
        <v>67</v>
      </c>
      <c r="F1766" s="31" t="s">
        <v>3</v>
      </c>
      <c r="G1766" s="32">
        <v>24035.599999999999</v>
      </c>
      <c r="H1766" s="32">
        <v>8030.6</v>
      </c>
      <c r="I1766" s="32">
        <v>8030.6</v>
      </c>
      <c r="J1766" s="7"/>
      <c r="K1766" s="2"/>
      <c r="L1766" s="2"/>
      <c r="M1766" s="2"/>
      <c r="N1766" s="2"/>
      <c r="O1766" s="2"/>
      <c r="P1766" s="2"/>
      <c r="Q1766" s="2"/>
      <c r="R1766" s="2"/>
      <c r="S1766" s="2"/>
      <c r="T1766" s="2"/>
      <c r="U1766" s="2"/>
      <c r="V1766" s="2"/>
      <c r="W1766" s="2"/>
      <c r="X1766" s="2"/>
      <c r="Y1766" s="2"/>
      <c r="Z1766" s="2"/>
      <c r="AA1766" s="2"/>
      <c r="AB1766" s="2"/>
      <c r="AC1766" s="2"/>
      <c r="AD1766" s="2"/>
      <c r="AE1766" s="2"/>
      <c r="AF1766" s="2"/>
      <c r="AG1766" s="2"/>
      <c r="AH1766" s="2"/>
      <c r="AI1766" s="2"/>
    </row>
    <row r="1767" spans="1:35" x14ac:dyDescent="0.2">
      <c r="A1767" s="27" t="s">
        <v>2</v>
      </c>
      <c r="B1767" s="28">
        <v>779</v>
      </c>
      <c r="C1767" s="29">
        <v>1</v>
      </c>
      <c r="D1767" s="29">
        <v>13</v>
      </c>
      <c r="E1767" s="33" t="s">
        <v>67</v>
      </c>
      <c r="F1767" s="31" t="s">
        <v>0</v>
      </c>
      <c r="G1767" s="32">
        <v>1072220.49</v>
      </c>
      <c r="H1767" s="32">
        <v>934374.49</v>
      </c>
      <c r="I1767" s="32">
        <v>934374.49</v>
      </c>
      <c r="J1767" s="7"/>
      <c r="K1767" s="2"/>
      <c r="L1767" s="2"/>
      <c r="M1767" s="2"/>
      <c r="N1767" s="2"/>
      <c r="O1767" s="2"/>
      <c r="P1767" s="2"/>
      <c r="Q1767" s="2"/>
      <c r="R1767" s="2"/>
      <c r="S1767" s="2"/>
      <c r="T1767" s="2"/>
      <c r="U1767" s="2"/>
      <c r="V1767" s="2"/>
      <c r="W1767" s="2"/>
      <c r="X1767" s="2"/>
      <c r="Y1767" s="2"/>
      <c r="Z1767" s="2"/>
      <c r="AA1767" s="2"/>
      <c r="AB1767" s="2"/>
      <c r="AC1767" s="2"/>
      <c r="AD1767" s="2"/>
      <c r="AE1767" s="2"/>
      <c r="AF1767" s="2"/>
      <c r="AG1767" s="2"/>
      <c r="AH1767" s="2"/>
      <c r="AI1767" s="2"/>
    </row>
    <row r="1768" spans="1:35" x14ac:dyDescent="0.2">
      <c r="A1768" s="27" t="s">
        <v>66</v>
      </c>
      <c r="B1768" s="28">
        <v>779</v>
      </c>
      <c r="C1768" s="29">
        <v>2</v>
      </c>
      <c r="D1768" s="29" t="s">
        <v>838</v>
      </c>
      <c r="E1768" s="30" t="s">
        <v>838</v>
      </c>
      <c r="F1768" s="31" t="s">
        <v>838</v>
      </c>
      <c r="G1768" s="32">
        <v>1159141.5900000001</v>
      </c>
      <c r="H1768" s="32">
        <v>1288031.76</v>
      </c>
      <c r="I1768" s="32">
        <v>1628169.94</v>
      </c>
      <c r="J1768" s="7"/>
      <c r="K1768" s="2"/>
      <c r="L1768" s="2"/>
      <c r="M1768" s="2"/>
      <c r="N1768" s="2"/>
      <c r="O1768" s="2"/>
      <c r="P1768" s="2"/>
      <c r="Q1768" s="2"/>
      <c r="R1768" s="2"/>
      <c r="S1768" s="2"/>
      <c r="T1768" s="2"/>
      <c r="U1768" s="2"/>
      <c r="V1768" s="2"/>
      <c r="W1768" s="2"/>
      <c r="X1768" s="2"/>
      <c r="Y1768" s="2"/>
      <c r="Z1768" s="2"/>
      <c r="AA1768" s="2"/>
      <c r="AB1768" s="2"/>
      <c r="AC1768" s="2"/>
      <c r="AD1768" s="2"/>
      <c r="AE1768" s="2"/>
      <c r="AF1768" s="2"/>
      <c r="AG1768" s="2"/>
      <c r="AH1768" s="2"/>
      <c r="AI1768" s="2"/>
    </row>
    <row r="1769" spans="1:35" x14ac:dyDescent="0.2">
      <c r="A1769" s="27" t="s">
        <v>65</v>
      </c>
      <c r="B1769" s="28">
        <v>779</v>
      </c>
      <c r="C1769" s="29">
        <v>2</v>
      </c>
      <c r="D1769" s="29">
        <v>3</v>
      </c>
      <c r="E1769" s="30" t="s">
        <v>838</v>
      </c>
      <c r="F1769" s="31" t="s">
        <v>838</v>
      </c>
      <c r="G1769" s="32">
        <v>1159141.5900000001</v>
      </c>
      <c r="H1769" s="32">
        <v>1288031.76</v>
      </c>
      <c r="I1769" s="32">
        <v>1628169.94</v>
      </c>
      <c r="J1769" s="7"/>
      <c r="K1769" s="2"/>
      <c r="L1769" s="2"/>
      <c r="M1769" s="2"/>
      <c r="N1769" s="2"/>
      <c r="O1769" s="2"/>
      <c r="P1769" s="2"/>
      <c r="Q1769" s="2"/>
      <c r="R1769" s="2"/>
      <c r="S1769" s="2"/>
      <c r="T1769" s="2"/>
      <c r="U1769" s="2"/>
      <c r="V1769" s="2"/>
      <c r="W1769" s="2"/>
      <c r="X1769" s="2"/>
      <c r="Y1769" s="2"/>
      <c r="Z1769" s="2"/>
      <c r="AA1769" s="2"/>
      <c r="AB1769" s="2"/>
      <c r="AC1769" s="2"/>
      <c r="AD1769" s="2"/>
      <c r="AE1769" s="2"/>
      <c r="AF1769" s="2"/>
      <c r="AG1769" s="2"/>
      <c r="AH1769" s="2"/>
      <c r="AI1769" s="2"/>
    </row>
    <row r="1770" spans="1:35" ht="25.5" x14ac:dyDescent="0.2">
      <c r="A1770" s="27" t="s">
        <v>64</v>
      </c>
      <c r="B1770" s="28">
        <v>779</v>
      </c>
      <c r="C1770" s="29">
        <v>2</v>
      </c>
      <c r="D1770" s="29">
        <v>3</v>
      </c>
      <c r="E1770" s="33" t="s">
        <v>63</v>
      </c>
      <c r="F1770" s="31" t="s">
        <v>838</v>
      </c>
      <c r="G1770" s="32">
        <v>1159141.5900000001</v>
      </c>
      <c r="H1770" s="32">
        <v>1288031.76</v>
      </c>
      <c r="I1770" s="32">
        <v>1628169.94</v>
      </c>
      <c r="J1770" s="7"/>
      <c r="K1770" s="2"/>
      <c r="L1770" s="2"/>
      <c r="M1770" s="2"/>
      <c r="N1770" s="2"/>
      <c r="O1770" s="2"/>
      <c r="P1770" s="2"/>
      <c r="Q1770" s="2"/>
      <c r="R1770" s="2"/>
      <c r="S1770" s="2"/>
      <c r="T1770" s="2"/>
      <c r="U1770" s="2"/>
      <c r="V1770" s="2"/>
      <c r="W1770" s="2"/>
      <c r="X1770" s="2"/>
      <c r="Y1770" s="2"/>
      <c r="Z1770" s="2"/>
      <c r="AA1770" s="2"/>
      <c r="AB1770" s="2"/>
      <c r="AC1770" s="2"/>
      <c r="AD1770" s="2"/>
      <c r="AE1770" s="2"/>
      <c r="AF1770" s="2"/>
      <c r="AG1770" s="2"/>
      <c r="AH1770" s="2"/>
      <c r="AI1770" s="2"/>
    </row>
    <row r="1771" spans="1:35" ht="38.25" x14ac:dyDescent="0.2">
      <c r="A1771" s="27" t="s">
        <v>62</v>
      </c>
      <c r="B1771" s="28">
        <v>779</v>
      </c>
      <c r="C1771" s="29">
        <v>2</v>
      </c>
      <c r="D1771" s="29">
        <v>3</v>
      </c>
      <c r="E1771" s="33" t="s">
        <v>61</v>
      </c>
      <c r="F1771" s="31" t="s">
        <v>838</v>
      </c>
      <c r="G1771" s="32">
        <v>1159141.5900000001</v>
      </c>
      <c r="H1771" s="32">
        <v>1288031.76</v>
      </c>
      <c r="I1771" s="32">
        <v>1628169.94</v>
      </c>
      <c r="J1771" s="7"/>
      <c r="K1771" s="2"/>
      <c r="L1771" s="2"/>
      <c r="M1771" s="2"/>
      <c r="N1771" s="2"/>
      <c r="O1771" s="2"/>
      <c r="P1771" s="2"/>
      <c r="Q1771" s="2"/>
      <c r="R1771" s="2"/>
      <c r="S1771" s="2"/>
      <c r="T1771" s="2"/>
      <c r="U1771" s="2"/>
      <c r="V1771" s="2"/>
      <c r="W1771" s="2"/>
      <c r="X1771" s="2"/>
      <c r="Y1771" s="2"/>
      <c r="Z1771" s="2"/>
      <c r="AA1771" s="2"/>
      <c r="AB1771" s="2"/>
      <c r="AC1771" s="2"/>
      <c r="AD1771" s="2"/>
      <c r="AE1771" s="2"/>
      <c r="AF1771" s="2"/>
      <c r="AG1771" s="2"/>
      <c r="AH1771" s="2"/>
      <c r="AI1771" s="2"/>
    </row>
    <row r="1772" spans="1:35" ht="38.25" x14ac:dyDescent="0.2">
      <c r="A1772" s="27" t="s">
        <v>60</v>
      </c>
      <c r="B1772" s="28">
        <v>779</v>
      </c>
      <c r="C1772" s="29">
        <v>2</v>
      </c>
      <c r="D1772" s="29">
        <v>3</v>
      </c>
      <c r="E1772" s="33" t="s">
        <v>58</v>
      </c>
      <c r="F1772" s="31" t="s">
        <v>838</v>
      </c>
      <c r="G1772" s="32">
        <v>1159141.5900000001</v>
      </c>
      <c r="H1772" s="32">
        <v>1288031.76</v>
      </c>
      <c r="I1772" s="32">
        <v>1628169.94</v>
      </c>
      <c r="J1772" s="7"/>
      <c r="K1772" s="2"/>
      <c r="L1772" s="2"/>
      <c r="M1772" s="2"/>
      <c r="N1772" s="2"/>
      <c r="O1772" s="2"/>
      <c r="P1772" s="2"/>
      <c r="Q1772" s="2"/>
      <c r="R1772" s="2"/>
      <c r="S1772" s="2"/>
      <c r="T1772" s="2"/>
      <c r="U1772" s="2"/>
      <c r="V1772" s="2"/>
      <c r="W1772" s="2"/>
      <c r="X1772" s="2"/>
      <c r="Y1772" s="2"/>
      <c r="Z1772" s="2"/>
      <c r="AA1772" s="2"/>
      <c r="AB1772" s="2"/>
      <c r="AC1772" s="2"/>
      <c r="AD1772" s="2"/>
      <c r="AE1772" s="2"/>
      <c r="AF1772" s="2"/>
      <c r="AG1772" s="2"/>
      <c r="AH1772" s="2"/>
      <c r="AI1772" s="2"/>
    </row>
    <row r="1773" spans="1:35" ht="51" x14ac:dyDescent="0.2">
      <c r="A1773" s="27" t="s">
        <v>59</v>
      </c>
      <c r="B1773" s="28">
        <v>779</v>
      </c>
      <c r="C1773" s="29">
        <v>2</v>
      </c>
      <c r="D1773" s="29">
        <v>3</v>
      </c>
      <c r="E1773" s="33" t="s">
        <v>58</v>
      </c>
      <c r="F1773" s="31" t="s">
        <v>57</v>
      </c>
      <c r="G1773" s="32">
        <v>1159141.5900000001</v>
      </c>
      <c r="H1773" s="32">
        <v>1288031.76</v>
      </c>
      <c r="I1773" s="32">
        <v>1628169.94</v>
      </c>
      <c r="J1773" s="7"/>
      <c r="K1773" s="2"/>
      <c r="L1773" s="2"/>
      <c r="M1773" s="2"/>
      <c r="N1773" s="2"/>
      <c r="O1773" s="2"/>
      <c r="P1773" s="2"/>
      <c r="Q1773" s="2"/>
      <c r="R1773" s="2"/>
      <c r="S1773" s="2"/>
      <c r="T1773" s="2"/>
      <c r="U1773" s="2"/>
      <c r="V1773" s="2"/>
      <c r="W1773" s="2"/>
      <c r="X1773" s="2"/>
      <c r="Y1773" s="2"/>
      <c r="Z1773" s="2"/>
      <c r="AA1773" s="2"/>
      <c r="AB1773" s="2"/>
      <c r="AC1773" s="2"/>
      <c r="AD1773" s="2"/>
      <c r="AE1773" s="2"/>
      <c r="AF1773" s="2"/>
      <c r="AG1773" s="2"/>
      <c r="AH1773" s="2"/>
      <c r="AI1773" s="2"/>
    </row>
    <row r="1774" spans="1:35" ht="25.5" x14ac:dyDescent="0.2">
      <c r="A1774" s="27" t="s">
        <v>56</v>
      </c>
      <c r="B1774" s="28">
        <v>779</v>
      </c>
      <c r="C1774" s="29">
        <v>3</v>
      </c>
      <c r="D1774" s="29" t="s">
        <v>838</v>
      </c>
      <c r="E1774" s="30" t="s">
        <v>838</v>
      </c>
      <c r="F1774" s="31" t="s">
        <v>838</v>
      </c>
      <c r="G1774" s="32">
        <v>993962.31</v>
      </c>
      <c r="H1774" s="32">
        <v>993962.31</v>
      </c>
      <c r="I1774" s="32">
        <v>993962.31</v>
      </c>
      <c r="J1774" s="7"/>
      <c r="K1774" s="2"/>
      <c r="L1774" s="2"/>
      <c r="M1774" s="2"/>
      <c r="N1774" s="2"/>
      <c r="O1774" s="2"/>
      <c r="P1774" s="2"/>
      <c r="Q1774" s="2"/>
      <c r="R1774" s="2"/>
      <c r="S1774" s="2"/>
      <c r="T1774" s="2"/>
      <c r="U1774" s="2"/>
      <c r="V1774" s="2"/>
      <c r="W1774" s="2"/>
      <c r="X1774" s="2"/>
      <c r="Y1774" s="2"/>
      <c r="Z1774" s="2"/>
      <c r="AA1774" s="2"/>
      <c r="AB1774" s="2"/>
      <c r="AC1774" s="2"/>
      <c r="AD1774" s="2"/>
      <c r="AE1774" s="2"/>
      <c r="AF1774" s="2"/>
      <c r="AG1774" s="2"/>
      <c r="AH1774" s="2"/>
      <c r="AI1774" s="2"/>
    </row>
    <row r="1775" spans="1:35" ht="25.5" x14ac:dyDescent="0.2">
      <c r="A1775" s="27" t="s">
        <v>55</v>
      </c>
      <c r="B1775" s="28">
        <v>779</v>
      </c>
      <c r="C1775" s="29">
        <v>3</v>
      </c>
      <c r="D1775" s="29">
        <v>10</v>
      </c>
      <c r="E1775" s="30" t="s">
        <v>838</v>
      </c>
      <c r="F1775" s="31" t="s">
        <v>838</v>
      </c>
      <c r="G1775" s="32">
        <v>993962.31</v>
      </c>
      <c r="H1775" s="32">
        <v>993962.31</v>
      </c>
      <c r="I1775" s="32">
        <v>993962.31</v>
      </c>
      <c r="J1775" s="7"/>
      <c r="K1775" s="2"/>
      <c r="L1775" s="2"/>
      <c r="M1775" s="2"/>
      <c r="N1775" s="2"/>
      <c r="O1775" s="2"/>
      <c r="P1775" s="2"/>
      <c r="Q1775" s="2"/>
      <c r="R1775" s="2"/>
      <c r="S1775" s="2"/>
      <c r="T1775" s="2"/>
      <c r="U1775" s="2"/>
      <c r="V1775" s="2"/>
      <c r="W1775" s="2"/>
      <c r="X1775" s="2"/>
      <c r="Y1775" s="2"/>
      <c r="Z1775" s="2"/>
      <c r="AA1775" s="2"/>
      <c r="AB1775" s="2"/>
      <c r="AC1775" s="2"/>
      <c r="AD1775" s="2"/>
      <c r="AE1775" s="2"/>
      <c r="AF1775" s="2"/>
      <c r="AG1775" s="2"/>
      <c r="AH1775" s="2"/>
      <c r="AI1775" s="2"/>
    </row>
    <row r="1776" spans="1:35" ht="76.5" x14ac:dyDescent="0.2">
      <c r="A1776" s="27" t="s">
        <v>54</v>
      </c>
      <c r="B1776" s="28">
        <v>779</v>
      </c>
      <c r="C1776" s="29">
        <v>3</v>
      </c>
      <c r="D1776" s="29">
        <v>10</v>
      </c>
      <c r="E1776" s="33" t="s">
        <v>53</v>
      </c>
      <c r="F1776" s="31" t="s">
        <v>838</v>
      </c>
      <c r="G1776" s="32">
        <v>993962.31</v>
      </c>
      <c r="H1776" s="32">
        <v>993962.31</v>
      </c>
      <c r="I1776" s="32">
        <v>993962.31</v>
      </c>
      <c r="J1776" s="7"/>
      <c r="K1776" s="2"/>
      <c r="L1776" s="2"/>
      <c r="M1776" s="2"/>
      <c r="N1776" s="2"/>
      <c r="O1776" s="2"/>
      <c r="P1776" s="2"/>
      <c r="Q1776" s="2"/>
      <c r="R1776" s="2"/>
      <c r="S1776" s="2"/>
      <c r="T1776" s="2"/>
      <c r="U1776" s="2"/>
      <c r="V1776" s="2"/>
      <c r="W1776" s="2"/>
      <c r="X1776" s="2"/>
      <c r="Y1776" s="2"/>
      <c r="Z1776" s="2"/>
      <c r="AA1776" s="2"/>
      <c r="AB1776" s="2"/>
      <c r="AC1776" s="2"/>
      <c r="AD1776" s="2"/>
      <c r="AE1776" s="2"/>
      <c r="AF1776" s="2"/>
      <c r="AG1776" s="2"/>
      <c r="AH1776" s="2"/>
      <c r="AI1776" s="2"/>
    </row>
    <row r="1777" spans="1:35" ht="38.25" x14ac:dyDescent="0.2">
      <c r="A1777" s="27" t="s">
        <v>52</v>
      </c>
      <c r="B1777" s="28">
        <v>779</v>
      </c>
      <c r="C1777" s="29">
        <v>3</v>
      </c>
      <c r="D1777" s="29">
        <v>10</v>
      </c>
      <c r="E1777" s="33" t="s">
        <v>51</v>
      </c>
      <c r="F1777" s="31" t="s">
        <v>838</v>
      </c>
      <c r="G1777" s="32">
        <v>993962.31</v>
      </c>
      <c r="H1777" s="32">
        <v>993962.31</v>
      </c>
      <c r="I1777" s="32">
        <v>993962.31</v>
      </c>
      <c r="J1777" s="7"/>
      <c r="K1777" s="2"/>
      <c r="L1777" s="2"/>
      <c r="M1777" s="2"/>
      <c r="N1777" s="2"/>
      <c r="O1777" s="2"/>
      <c r="P1777" s="2"/>
      <c r="Q1777" s="2"/>
      <c r="R1777" s="2"/>
      <c r="S1777" s="2"/>
      <c r="T1777" s="2"/>
      <c r="U1777" s="2"/>
      <c r="V1777" s="2"/>
      <c r="W1777" s="2"/>
      <c r="X1777" s="2"/>
      <c r="Y1777" s="2"/>
      <c r="Z1777" s="2"/>
      <c r="AA1777" s="2"/>
      <c r="AB1777" s="2"/>
      <c r="AC1777" s="2"/>
      <c r="AD1777" s="2"/>
      <c r="AE1777" s="2"/>
      <c r="AF1777" s="2"/>
      <c r="AG1777" s="2"/>
      <c r="AH1777" s="2"/>
      <c r="AI1777" s="2"/>
    </row>
    <row r="1778" spans="1:35" ht="38.25" x14ac:dyDescent="0.2">
      <c r="A1778" s="27" t="s">
        <v>50</v>
      </c>
      <c r="B1778" s="28">
        <v>779</v>
      </c>
      <c r="C1778" s="29">
        <v>3</v>
      </c>
      <c r="D1778" s="29">
        <v>10</v>
      </c>
      <c r="E1778" s="33" t="s">
        <v>49</v>
      </c>
      <c r="F1778" s="31" t="s">
        <v>838</v>
      </c>
      <c r="G1778" s="32">
        <v>993962.31</v>
      </c>
      <c r="H1778" s="32">
        <v>993962.31</v>
      </c>
      <c r="I1778" s="32">
        <v>993962.31</v>
      </c>
      <c r="J1778" s="7"/>
      <c r="K1778" s="2"/>
      <c r="L1778" s="2"/>
      <c r="M1778" s="2"/>
      <c r="N1778" s="2"/>
      <c r="O1778" s="2"/>
      <c r="P1778" s="2"/>
      <c r="Q1778" s="2"/>
      <c r="R1778" s="2"/>
      <c r="S1778" s="2"/>
      <c r="T1778" s="2"/>
      <c r="U1778" s="2"/>
      <c r="V1778" s="2"/>
      <c r="W1778" s="2"/>
      <c r="X1778" s="2"/>
      <c r="Y1778" s="2"/>
      <c r="Z1778" s="2"/>
      <c r="AA1778" s="2"/>
      <c r="AB1778" s="2"/>
      <c r="AC1778" s="2"/>
      <c r="AD1778" s="2"/>
      <c r="AE1778" s="2"/>
      <c r="AF1778" s="2"/>
      <c r="AG1778" s="2"/>
      <c r="AH1778" s="2"/>
      <c r="AI1778" s="2"/>
    </row>
    <row r="1779" spans="1:35" ht="25.5" x14ac:dyDescent="0.2">
      <c r="A1779" s="27" t="s">
        <v>4</v>
      </c>
      <c r="B1779" s="28">
        <v>779</v>
      </c>
      <c r="C1779" s="29">
        <v>3</v>
      </c>
      <c r="D1779" s="29">
        <v>10</v>
      </c>
      <c r="E1779" s="33" t="s">
        <v>49</v>
      </c>
      <c r="F1779" s="31" t="s">
        <v>3</v>
      </c>
      <c r="G1779" s="32">
        <v>993962.31</v>
      </c>
      <c r="H1779" s="32">
        <v>993962.31</v>
      </c>
      <c r="I1779" s="32">
        <v>993962.31</v>
      </c>
      <c r="J1779" s="7"/>
      <c r="K1779" s="2"/>
      <c r="L1779" s="2"/>
      <c r="M1779" s="2"/>
      <c r="N1779" s="2"/>
      <c r="O1779" s="2"/>
      <c r="P1779" s="2"/>
      <c r="Q1779" s="2"/>
      <c r="R1779" s="2"/>
      <c r="S1779" s="2"/>
      <c r="T1779" s="2"/>
      <c r="U1779" s="2"/>
      <c r="V1779" s="2"/>
      <c r="W1779" s="2"/>
      <c r="X1779" s="2"/>
      <c r="Y1779" s="2"/>
      <c r="Z1779" s="2"/>
      <c r="AA1779" s="2"/>
      <c r="AB1779" s="2"/>
      <c r="AC1779" s="2"/>
      <c r="AD1779" s="2"/>
      <c r="AE1779" s="2"/>
      <c r="AF1779" s="2"/>
      <c r="AG1779" s="2"/>
      <c r="AH1779" s="2"/>
      <c r="AI1779" s="2"/>
    </row>
    <row r="1780" spans="1:35" x14ac:dyDescent="0.2">
      <c r="A1780" s="27" t="s">
        <v>48</v>
      </c>
      <c r="B1780" s="28">
        <v>779</v>
      </c>
      <c r="C1780" s="29">
        <v>4</v>
      </c>
      <c r="D1780" s="29" t="s">
        <v>838</v>
      </c>
      <c r="E1780" s="30" t="s">
        <v>838</v>
      </c>
      <c r="F1780" s="31" t="s">
        <v>838</v>
      </c>
      <c r="G1780" s="32">
        <v>23540871.41</v>
      </c>
      <c r="H1780" s="32">
        <v>4991271.41</v>
      </c>
      <c r="I1780" s="32">
        <v>4991271.41</v>
      </c>
      <c r="J1780" s="7"/>
      <c r="K1780" s="2"/>
      <c r="L1780" s="2"/>
      <c r="M1780" s="2"/>
      <c r="N1780" s="2"/>
      <c r="O1780" s="2"/>
      <c r="P1780" s="2"/>
      <c r="Q1780" s="2"/>
      <c r="R1780" s="2"/>
      <c r="S1780" s="2"/>
      <c r="T1780" s="2"/>
      <c r="U1780" s="2"/>
      <c r="V1780" s="2"/>
      <c r="W1780" s="2"/>
      <c r="X1780" s="2"/>
      <c r="Y1780" s="2"/>
      <c r="Z1780" s="2"/>
      <c r="AA1780" s="2"/>
      <c r="AB1780" s="2"/>
      <c r="AC1780" s="2"/>
      <c r="AD1780" s="2"/>
      <c r="AE1780" s="2"/>
      <c r="AF1780" s="2"/>
      <c r="AG1780" s="2"/>
      <c r="AH1780" s="2"/>
      <c r="AI1780" s="2"/>
    </row>
    <row r="1781" spans="1:35" x14ac:dyDescent="0.2">
      <c r="A1781" s="27" t="s">
        <v>47</v>
      </c>
      <c r="B1781" s="28">
        <v>779</v>
      </c>
      <c r="C1781" s="29">
        <v>4</v>
      </c>
      <c r="D1781" s="29">
        <v>9</v>
      </c>
      <c r="E1781" s="30" t="s">
        <v>838</v>
      </c>
      <c r="F1781" s="31" t="s">
        <v>838</v>
      </c>
      <c r="G1781" s="32">
        <v>23540871.41</v>
      </c>
      <c r="H1781" s="32">
        <v>4991271.41</v>
      </c>
      <c r="I1781" s="32">
        <v>4991271.41</v>
      </c>
      <c r="J1781" s="7"/>
      <c r="K1781" s="2"/>
      <c r="L1781" s="2"/>
      <c r="M1781" s="2"/>
      <c r="N1781" s="2"/>
      <c r="O1781" s="2"/>
      <c r="P1781" s="2"/>
      <c r="Q1781" s="2"/>
      <c r="R1781" s="2"/>
      <c r="S1781" s="2"/>
      <c r="T1781" s="2"/>
      <c r="U1781" s="2"/>
      <c r="V1781" s="2"/>
      <c r="W1781" s="2"/>
      <c r="X1781" s="2"/>
      <c r="Y1781" s="2"/>
      <c r="Z1781" s="2"/>
      <c r="AA1781" s="2"/>
      <c r="AB1781" s="2"/>
      <c r="AC1781" s="2"/>
      <c r="AD1781" s="2"/>
      <c r="AE1781" s="2"/>
      <c r="AF1781" s="2"/>
      <c r="AG1781" s="2"/>
      <c r="AH1781" s="2"/>
      <c r="AI1781" s="2"/>
    </row>
    <row r="1782" spans="1:35" ht="38.25" x14ac:dyDescent="0.2">
      <c r="A1782" s="27" t="s">
        <v>46</v>
      </c>
      <c r="B1782" s="28">
        <v>779</v>
      </c>
      <c r="C1782" s="29">
        <v>4</v>
      </c>
      <c r="D1782" s="29">
        <v>9</v>
      </c>
      <c r="E1782" s="33" t="s">
        <v>45</v>
      </c>
      <c r="F1782" s="31" t="s">
        <v>838</v>
      </c>
      <c r="G1782" s="32">
        <v>23540871.41</v>
      </c>
      <c r="H1782" s="32">
        <v>4991271.41</v>
      </c>
      <c r="I1782" s="32">
        <v>4991271.41</v>
      </c>
      <c r="J1782" s="7"/>
      <c r="K1782" s="2"/>
      <c r="L1782" s="2"/>
      <c r="M1782" s="2"/>
      <c r="N1782" s="2"/>
      <c r="O1782" s="2"/>
      <c r="P1782" s="2"/>
      <c r="Q1782" s="2"/>
      <c r="R1782" s="2"/>
      <c r="S1782" s="2"/>
      <c r="T1782" s="2"/>
      <c r="U1782" s="2"/>
      <c r="V1782" s="2"/>
      <c r="W1782" s="2"/>
      <c r="X1782" s="2"/>
      <c r="Y1782" s="2"/>
      <c r="Z1782" s="2"/>
      <c r="AA1782" s="2"/>
      <c r="AB1782" s="2"/>
      <c r="AC1782" s="2"/>
      <c r="AD1782" s="2"/>
      <c r="AE1782" s="2"/>
      <c r="AF1782" s="2"/>
      <c r="AG1782" s="2"/>
      <c r="AH1782" s="2"/>
      <c r="AI1782" s="2"/>
    </row>
    <row r="1783" spans="1:35" ht="25.5" x14ac:dyDescent="0.2">
      <c r="A1783" s="27" t="s">
        <v>44</v>
      </c>
      <c r="B1783" s="28">
        <v>779</v>
      </c>
      <c r="C1783" s="29">
        <v>4</v>
      </c>
      <c r="D1783" s="29">
        <v>9</v>
      </c>
      <c r="E1783" s="33" t="s">
        <v>43</v>
      </c>
      <c r="F1783" s="31" t="s">
        <v>838</v>
      </c>
      <c r="G1783" s="32">
        <v>6628000</v>
      </c>
      <c r="H1783" s="32">
        <v>2191000</v>
      </c>
      <c r="I1783" s="32">
        <v>2191000</v>
      </c>
      <c r="J1783" s="7"/>
      <c r="K1783" s="2"/>
      <c r="L1783" s="2"/>
      <c r="M1783" s="2"/>
      <c r="N1783" s="2"/>
      <c r="O1783" s="2"/>
      <c r="P1783" s="2"/>
      <c r="Q1783" s="2"/>
      <c r="R1783" s="2"/>
      <c r="S1783" s="2"/>
      <c r="T1783" s="2"/>
      <c r="U1783" s="2"/>
      <c r="V1783" s="2"/>
      <c r="W1783" s="2"/>
      <c r="X1783" s="2"/>
      <c r="Y1783" s="2"/>
      <c r="Z1783" s="2"/>
      <c r="AA1783" s="2"/>
      <c r="AB1783" s="2"/>
      <c r="AC1783" s="2"/>
      <c r="AD1783" s="2"/>
      <c r="AE1783" s="2"/>
      <c r="AF1783" s="2"/>
      <c r="AG1783" s="2"/>
      <c r="AH1783" s="2"/>
      <c r="AI1783" s="2"/>
    </row>
    <row r="1784" spans="1:35" ht="38.25" x14ac:dyDescent="0.2">
      <c r="A1784" s="27" t="s">
        <v>42</v>
      </c>
      <c r="B1784" s="28">
        <v>779</v>
      </c>
      <c r="C1784" s="29">
        <v>4</v>
      </c>
      <c r="D1784" s="29">
        <v>9</v>
      </c>
      <c r="E1784" s="33" t="s">
        <v>41</v>
      </c>
      <c r="F1784" s="31" t="s">
        <v>838</v>
      </c>
      <c r="G1784" s="32">
        <v>5654620</v>
      </c>
      <c r="H1784" s="32">
        <v>1601000</v>
      </c>
      <c r="I1784" s="32">
        <v>1601000</v>
      </c>
      <c r="J1784" s="7"/>
      <c r="K1784" s="2"/>
      <c r="L1784" s="2"/>
      <c r="M1784" s="2"/>
      <c r="N1784" s="2"/>
      <c r="O1784" s="2"/>
      <c r="P1784" s="2"/>
      <c r="Q1784" s="2"/>
      <c r="R1784" s="2"/>
      <c r="S1784" s="2"/>
      <c r="T1784" s="2"/>
      <c r="U1784" s="2"/>
      <c r="V1784" s="2"/>
      <c r="W1784" s="2"/>
      <c r="X1784" s="2"/>
      <c r="Y1784" s="2"/>
      <c r="Z1784" s="2"/>
      <c r="AA1784" s="2"/>
      <c r="AB1784" s="2"/>
      <c r="AC1784" s="2"/>
      <c r="AD1784" s="2"/>
      <c r="AE1784" s="2"/>
      <c r="AF1784" s="2"/>
      <c r="AG1784" s="2"/>
      <c r="AH1784" s="2"/>
      <c r="AI1784" s="2"/>
    </row>
    <row r="1785" spans="1:35" ht="25.5" x14ac:dyDescent="0.2">
      <c r="A1785" s="27" t="s">
        <v>4</v>
      </c>
      <c r="B1785" s="28">
        <v>779</v>
      </c>
      <c r="C1785" s="29">
        <v>4</v>
      </c>
      <c r="D1785" s="29">
        <v>9</v>
      </c>
      <c r="E1785" s="33" t="s">
        <v>41</v>
      </c>
      <c r="F1785" s="31" t="s">
        <v>3</v>
      </c>
      <c r="G1785" s="32">
        <v>5654620</v>
      </c>
      <c r="H1785" s="32">
        <v>1601000</v>
      </c>
      <c r="I1785" s="32">
        <v>1601000</v>
      </c>
      <c r="J1785" s="7"/>
      <c r="K1785" s="2"/>
      <c r="L1785" s="2"/>
      <c r="M1785" s="2"/>
      <c r="N1785" s="2"/>
      <c r="O1785" s="2"/>
      <c r="P1785" s="2"/>
      <c r="Q1785" s="2"/>
      <c r="R1785" s="2"/>
      <c r="S1785" s="2"/>
      <c r="T1785" s="2"/>
      <c r="U1785" s="2"/>
      <c r="V1785" s="2"/>
      <c r="W1785" s="2"/>
      <c r="X1785" s="2"/>
      <c r="Y1785" s="2"/>
      <c r="Z1785" s="2"/>
      <c r="AA1785" s="2"/>
      <c r="AB1785" s="2"/>
      <c r="AC1785" s="2"/>
      <c r="AD1785" s="2"/>
      <c r="AE1785" s="2"/>
      <c r="AF1785" s="2"/>
      <c r="AG1785" s="2"/>
      <c r="AH1785" s="2"/>
      <c r="AI1785" s="2"/>
    </row>
    <row r="1786" spans="1:35" ht="38.25" x14ac:dyDescent="0.2">
      <c r="A1786" s="27" t="s">
        <v>40</v>
      </c>
      <c r="B1786" s="28">
        <v>779</v>
      </c>
      <c r="C1786" s="29">
        <v>4</v>
      </c>
      <c r="D1786" s="29">
        <v>9</v>
      </c>
      <c r="E1786" s="33" t="s">
        <v>39</v>
      </c>
      <c r="F1786" s="31" t="s">
        <v>838</v>
      </c>
      <c r="G1786" s="32">
        <v>973380</v>
      </c>
      <c r="H1786" s="32">
        <v>590000</v>
      </c>
      <c r="I1786" s="32">
        <v>590000</v>
      </c>
      <c r="J1786" s="7"/>
      <c r="K1786" s="2"/>
      <c r="L1786" s="2"/>
      <c r="M1786" s="2"/>
      <c r="N1786" s="2"/>
      <c r="O1786" s="2"/>
      <c r="P1786" s="2"/>
      <c r="Q1786" s="2"/>
      <c r="R1786" s="2"/>
      <c r="S1786" s="2"/>
      <c r="T1786" s="2"/>
      <c r="U1786" s="2"/>
      <c r="V1786" s="2"/>
      <c r="W1786" s="2"/>
      <c r="X1786" s="2"/>
      <c r="Y1786" s="2"/>
      <c r="Z1786" s="2"/>
      <c r="AA1786" s="2"/>
      <c r="AB1786" s="2"/>
      <c r="AC1786" s="2"/>
      <c r="AD1786" s="2"/>
      <c r="AE1786" s="2"/>
      <c r="AF1786" s="2"/>
      <c r="AG1786" s="2"/>
      <c r="AH1786" s="2"/>
      <c r="AI1786" s="2"/>
    </row>
    <row r="1787" spans="1:35" ht="25.5" x14ac:dyDescent="0.2">
      <c r="A1787" s="27" t="s">
        <v>4</v>
      </c>
      <c r="B1787" s="28">
        <v>779</v>
      </c>
      <c r="C1787" s="29">
        <v>4</v>
      </c>
      <c r="D1787" s="29">
        <v>9</v>
      </c>
      <c r="E1787" s="33" t="s">
        <v>39</v>
      </c>
      <c r="F1787" s="31" t="s">
        <v>3</v>
      </c>
      <c r="G1787" s="32">
        <v>973380</v>
      </c>
      <c r="H1787" s="32">
        <v>590000</v>
      </c>
      <c r="I1787" s="32">
        <v>590000</v>
      </c>
      <c r="J1787" s="7"/>
      <c r="K1787" s="2"/>
      <c r="L1787" s="2"/>
      <c r="M1787" s="2"/>
      <c r="N1787" s="2"/>
      <c r="O1787" s="2"/>
      <c r="P1787" s="2"/>
      <c r="Q1787" s="2"/>
      <c r="R1787" s="2"/>
      <c r="S1787" s="2"/>
      <c r="T1787" s="2"/>
      <c r="U1787" s="2"/>
      <c r="V1787" s="2"/>
      <c r="W1787" s="2"/>
      <c r="X1787" s="2"/>
      <c r="Y1787" s="2"/>
      <c r="Z1787" s="2"/>
      <c r="AA1787" s="2"/>
      <c r="AB1787" s="2"/>
      <c r="AC1787" s="2"/>
      <c r="AD1787" s="2"/>
      <c r="AE1787" s="2"/>
      <c r="AF1787" s="2"/>
      <c r="AG1787" s="2"/>
      <c r="AH1787" s="2"/>
      <c r="AI1787" s="2"/>
    </row>
    <row r="1788" spans="1:35" x14ac:dyDescent="0.2">
      <c r="A1788" s="27" t="s">
        <v>38</v>
      </c>
      <c r="B1788" s="28">
        <v>779</v>
      </c>
      <c r="C1788" s="29">
        <v>4</v>
      </c>
      <c r="D1788" s="29">
        <v>9</v>
      </c>
      <c r="E1788" s="33" t="s">
        <v>37</v>
      </c>
      <c r="F1788" s="31" t="s">
        <v>838</v>
      </c>
      <c r="G1788" s="32">
        <v>16912871.41</v>
      </c>
      <c r="H1788" s="32">
        <v>2800271.41</v>
      </c>
      <c r="I1788" s="32">
        <v>2800271.41</v>
      </c>
      <c r="J1788" s="7"/>
      <c r="K1788" s="2"/>
      <c r="L1788" s="2"/>
      <c r="M1788" s="2"/>
      <c r="N1788" s="2"/>
      <c r="O1788" s="2"/>
      <c r="P1788" s="2"/>
      <c r="Q1788" s="2"/>
      <c r="R1788" s="2"/>
      <c r="S1788" s="2"/>
      <c r="T1788" s="2"/>
      <c r="U1788" s="2"/>
      <c r="V1788" s="2"/>
      <c r="W1788" s="2"/>
      <c r="X1788" s="2"/>
      <c r="Y1788" s="2"/>
      <c r="Z1788" s="2"/>
      <c r="AA1788" s="2"/>
      <c r="AB1788" s="2"/>
      <c r="AC1788" s="2"/>
      <c r="AD1788" s="2"/>
      <c r="AE1788" s="2"/>
      <c r="AF1788" s="2"/>
      <c r="AG1788" s="2"/>
      <c r="AH1788" s="2"/>
      <c r="AI1788" s="2"/>
    </row>
    <row r="1789" spans="1:35" ht="51" x14ac:dyDescent="0.2">
      <c r="A1789" s="27" t="s">
        <v>36</v>
      </c>
      <c r="B1789" s="28">
        <v>779</v>
      </c>
      <c r="C1789" s="29">
        <v>4</v>
      </c>
      <c r="D1789" s="29">
        <v>9</v>
      </c>
      <c r="E1789" s="33" t="s">
        <v>35</v>
      </c>
      <c r="F1789" s="31" t="s">
        <v>838</v>
      </c>
      <c r="G1789" s="32">
        <v>16912871.41</v>
      </c>
      <c r="H1789" s="32">
        <v>2800271.41</v>
      </c>
      <c r="I1789" s="32">
        <v>2800271.41</v>
      </c>
      <c r="J1789" s="7"/>
      <c r="K1789" s="2"/>
      <c r="L1789" s="2"/>
      <c r="M1789" s="2"/>
      <c r="N1789" s="2"/>
      <c r="O1789" s="2"/>
      <c r="P1789" s="2"/>
      <c r="Q1789" s="2"/>
      <c r="R1789" s="2"/>
      <c r="S1789" s="2"/>
      <c r="T1789" s="2"/>
      <c r="U1789" s="2"/>
      <c r="V1789" s="2"/>
      <c r="W1789" s="2"/>
      <c r="X1789" s="2"/>
      <c r="Y1789" s="2"/>
      <c r="Z1789" s="2"/>
      <c r="AA1789" s="2"/>
      <c r="AB1789" s="2"/>
      <c r="AC1789" s="2"/>
      <c r="AD1789" s="2"/>
      <c r="AE1789" s="2"/>
      <c r="AF1789" s="2"/>
      <c r="AG1789" s="2"/>
      <c r="AH1789" s="2"/>
      <c r="AI1789" s="2"/>
    </row>
    <row r="1790" spans="1:35" ht="25.5" x14ac:dyDescent="0.2">
      <c r="A1790" s="27" t="s">
        <v>4</v>
      </c>
      <c r="B1790" s="28">
        <v>779</v>
      </c>
      <c r="C1790" s="29">
        <v>4</v>
      </c>
      <c r="D1790" s="29">
        <v>9</v>
      </c>
      <c r="E1790" s="33" t="s">
        <v>35</v>
      </c>
      <c r="F1790" s="31" t="s">
        <v>3</v>
      </c>
      <c r="G1790" s="32">
        <v>16912871.41</v>
      </c>
      <c r="H1790" s="32">
        <v>2800271.41</v>
      </c>
      <c r="I1790" s="32">
        <v>2800271.41</v>
      </c>
      <c r="J1790" s="7"/>
      <c r="K1790" s="2"/>
      <c r="L1790" s="2"/>
      <c r="M1790" s="2"/>
      <c r="N1790" s="2"/>
      <c r="O1790" s="2"/>
      <c r="P1790" s="2"/>
      <c r="Q1790" s="2"/>
      <c r="R1790" s="2"/>
      <c r="S1790" s="2"/>
      <c r="T1790" s="2"/>
      <c r="U1790" s="2"/>
      <c r="V1790" s="2"/>
      <c r="W1790" s="2"/>
      <c r="X1790" s="2"/>
      <c r="Y1790" s="2"/>
      <c r="Z1790" s="2"/>
      <c r="AA1790" s="2"/>
      <c r="AB1790" s="2"/>
      <c r="AC1790" s="2"/>
      <c r="AD1790" s="2"/>
      <c r="AE1790" s="2"/>
      <c r="AF1790" s="2"/>
      <c r="AG1790" s="2"/>
      <c r="AH1790" s="2"/>
      <c r="AI1790" s="2"/>
    </row>
    <row r="1791" spans="1:35" x14ac:dyDescent="0.2">
      <c r="A1791" s="27" t="s">
        <v>34</v>
      </c>
      <c r="B1791" s="28">
        <v>779</v>
      </c>
      <c r="C1791" s="29">
        <v>5</v>
      </c>
      <c r="D1791" s="29" t="s">
        <v>838</v>
      </c>
      <c r="E1791" s="30" t="s">
        <v>838</v>
      </c>
      <c r="F1791" s="31" t="s">
        <v>838</v>
      </c>
      <c r="G1791" s="32">
        <v>26029678.77</v>
      </c>
      <c r="H1791" s="32">
        <v>40980944.700000003</v>
      </c>
      <c r="I1791" s="32">
        <v>40980944.700000003</v>
      </c>
      <c r="J1791" s="7"/>
      <c r="K1791" s="2"/>
      <c r="L1791" s="2"/>
      <c r="M1791" s="2"/>
      <c r="N1791" s="2"/>
      <c r="O1791" s="2"/>
      <c r="P1791" s="2"/>
      <c r="Q1791" s="2"/>
      <c r="R1791" s="2"/>
      <c r="S1791" s="2"/>
      <c r="T1791" s="2"/>
      <c r="U1791" s="2"/>
      <c r="V1791" s="2"/>
      <c r="W1791" s="2"/>
      <c r="X1791" s="2"/>
      <c r="Y1791" s="2"/>
      <c r="Z1791" s="2"/>
      <c r="AA1791" s="2"/>
      <c r="AB1791" s="2"/>
      <c r="AC1791" s="2"/>
      <c r="AD1791" s="2"/>
      <c r="AE1791" s="2"/>
      <c r="AF1791" s="2"/>
      <c r="AG1791" s="2"/>
      <c r="AH1791" s="2"/>
      <c r="AI1791" s="2"/>
    </row>
    <row r="1792" spans="1:35" x14ac:dyDescent="0.2">
      <c r="A1792" s="27" t="s">
        <v>33</v>
      </c>
      <c r="B1792" s="28">
        <v>779</v>
      </c>
      <c r="C1792" s="29">
        <v>5</v>
      </c>
      <c r="D1792" s="29">
        <v>3</v>
      </c>
      <c r="E1792" s="30" t="s">
        <v>838</v>
      </c>
      <c r="F1792" s="31" t="s">
        <v>838</v>
      </c>
      <c r="G1792" s="32">
        <v>26029678.77</v>
      </c>
      <c r="H1792" s="32">
        <v>40980944.700000003</v>
      </c>
      <c r="I1792" s="32">
        <v>40980944.700000003</v>
      </c>
      <c r="J1792" s="7"/>
      <c r="K1792" s="2"/>
      <c r="L1792" s="2"/>
      <c r="M1792" s="2"/>
      <c r="N1792" s="2"/>
      <c r="O1792" s="2"/>
      <c r="P1792" s="2"/>
      <c r="Q1792" s="2"/>
      <c r="R1792" s="2"/>
      <c r="S1792" s="2"/>
      <c r="T1792" s="2"/>
      <c r="U1792" s="2"/>
      <c r="V1792" s="2"/>
      <c r="W1792" s="2"/>
      <c r="X1792" s="2"/>
      <c r="Y1792" s="2"/>
      <c r="Z1792" s="2"/>
      <c r="AA1792" s="2"/>
      <c r="AB1792" s="2"/>
      <c r="AC1792" s="2"/>
      <c r="AD1792" s="2"/>
      <c r="AE1792" s="2"/>
      <c r="AF1792" s="2"/>
      <c r="AG1792" s="2"/>
      <c r="AH1792" s="2"/>
      <c r="AI1792" s="2"/>
    </row>
    <row r="1793" spans="1:35" ht="38.25" x14ac:dyDescent="0.2">
      <c r="A1793" s="27" t="s">
        <v>32</v>
      </c>
      <c r="B1793" s="28">
        <v>779</v>
      </c>
      <c r="C1793" s="29">
        <v>5</v>
      </c>
      <c r="D1793" s="29">
        <v>3</v>
      </c>
      <c r="E1793" s="33" t="s">
        <v>31</v>
      </c>
      <c r="F1793" s="31" t="s">
        <v>838</v>
      </c>
      <c r="G1793" s="32">
        <v>10292249.51</v>
      </c>
      <c r="H1793" s="32">
        <v>9902618.0099999998</v>
      </c>
      <c r="I1793" s="32">
        <v>9902618.0099999998</v>
      </c>
      <c r="J1793" s="7"/>
      <c r="K1793" s="2"/>
      <c r="L1793" s="2"/>
      <c r="M1793" s="2"/>
      <c r="N1793" s="2"/>
      <c r="O1793" s="2"/>
      <c r="P1793" s="2"/>
      <c r="Q1793" s="2"/>
      <c r="R1793" s="2"/>
      <c r="S1793" s="2"/>
      <c r="T1793" s="2"/>
      <c r="U1793" s="2"/>
      <c r="V1793" s="2"/>
      <c r="W1793" s="2"/>
      <c r="X1793" s="2"/>
      <c r="Y1793" s="2"/>
      <c r="Z1793" s="2"/>
      <c r="AA1793" s="2"/>
      <c r="AB1793" s="2"/>
      <c r="AC1793" s="2"/>
      <c r="AD1793" s="2"/>
      <c r="AE1793" s="2"/>
      <c r="AF1793" s="2"/>
      <c r="AG1793" s="2"/>
      <c r="AH1793" s="2"/>
      <c r="AI1793" s="2"/>
    </row>
    <row r="1794" spans="1:35" ht="25.5" x14ac:dyDescent="0.2">
      <c r="A1794" s="27" t="s">
        <v>30</v>
      </c>
      <c r="B1794" s="28">
        <v>779</v>
      </c>
      <c r="C1794" s="29">
        <v>5</v>
      </c>
      <c r="D1794" s="29">
        <v>3</v>
      </c>
      <c r="E1794" s="33" t="s">
        <v>29</v>
      </c>
      <c r="F1794" s="31" t="s">
        <v>838</v>
      </c>
      <c r="G1794" s="32">
        <v>760500</v>
      </c>
      <c r="H1794" s="32">
        <v>760500</v>
      </c>
      <c r="I1794" s="32">
        <v>760500</v>
      </c>
      <c r="J1794" s="7"/>
      <c r="K1794" s="2"/>
      <c r="L1794" s="2"/>
      <c r="M1794" s="2"/>
      <c r="N1794" s="2"/>
      <c r="O1794" s="2"/>
      <c r="P1794" s="2"/>
      <c r="Q1794" s="2"/>
      <c r="R1794" s="2"/>
      <c r="S1794" s="2"/>
      <c r="T1794" s="2"/>
      <c r="U1794" s="2"/>
      <c r="V1794" s="2"/>
      <c r="W1794" s="2"/>
      <c r="X1794" s="2"/>
      <c r="Y1794" s="2"/>
      <c r="Z1794" s="2"/>
      <c r="AA1794" s="2"/>
      <c r="AB1794" s="2"/>
      <c r="AC1794" s="2"/>
      <c r="AD1794" s="2"/>
      <c r="AE1794" s="2"/>
      <c r="AF1794" s="2"/>
      <c r="AG1794" s="2"/>
      <c r="AH1794" s="2"/>
      <c r="AI1794" s="2"/>
    </row>
    <row r="1795" spans="1:35" ht="25.5" x14ac:dyDescent="0.2">
      <c r="A1795" s="27" t="s">
        <v>28</v>
      </c>
      <c r="B1795" s="28">
        <v>779</v>
      </c>
      <c r="C1795" s="29">
        <v>5</v>
      </c>
      <c r="D1795" s="29">
        <v>3</v>
      </c>
      <c r="E1795" s="33" t="s">
        <v>27</v>
      </c>
      <c r="F1795" s="31" t="s">
        <v>838</v>
      </c>
      <c r="G1795" s="32">
        <v>760500</v>
      </c>
      <c r="H1795" s="32">
        <v>760500</v>
      </c>
      <c r="I1795" s="32">
        <v>760500</v>
      </c>
      <c r="J1795" s="7"/>
      <c r="K1795" s="2"/>
      <c r="L1795" s="2"/>
      <c r="M1795" s="2"/>
      <c r="N1795" s="2"/>
      <c r="O1795" s="2"/>
      <c r="P1795" s="2"/>
      <c r="Q1795" s="2"/>
      <c r="R1795" s="2"/>
      <c r="S1795" s="2"/>
      <c r="T1795" s="2"/>
      <c r="U1795" s="2"/>
      <c r="V1795" s="2"/>
      <c r="W1795" s="2"/>
      <c r="X1795" s="2"/>
      <c r="Y1795" s="2"/>
      <c r="Z1795" s="2"/>
      <c r="AA1795" s="2"/>
      <c r="AB1795" s="2"/>
      <c r="AC1795" s="2"/>
      <c r="AD1795" s="2"/>
      <c r="AE1795" s="2"/>
      <c r="AF1795" s="2"/>
      <c r="AG1795" s="2"/>
      <c r="AH1795" s="2"/>
      <c r="AI1795" s="2"/>
    </row>
    <row r="1796" spans="1:35" x14ac:dyDescent="0.2">
      <c r="A1796" s="27" t="s">
        <v>26</v>
      </c>
      <c r="B1796" s="28">
        <v>779</v>
      </c>
      <c r="C1796" s="29">
        <v>5</v>
      </c>
      <c r="D1796" s="29">
        <v>3</v>
      </c>
      <c r="E1796" s="33" t="s">
        <v>25</v>
      </c>
      <c r="F1796" s="31" t="s">
        <v>838</v>
      </c>
      <c r="G1796" s="32">
        <v>760500</v>
      </c>
      <c r="H1796" s="32">
        <v>760500</v>
      </c>
      <c r="I1796" s="32">
        <v>760500</v>
      </c>
      <c r="J1796" s="7"/>
      <c r="K1796" s="2"/>
      <c r="L1796" s="2"/>
      <c r="M1796" s="2"/>
      <c r="N1796" s="2"/>
      <c r="O1796" s="2"/>
      <c r="P1796" s="2"/>
      <c r="Q1796" s="2"/>
      <c r="R1796" s="2"/>
      <c r="S1796" s="2"/>
      <c r="T1796" s="2"/>
      <c r="U1796" s="2"/>
      <c r="V1796" s="2"/>
      <c r="W1796" s="2"/>
      <c r="X1796" s="2"/>
      <c r="Y1796" s="2"/>
      <c r="Z1796" s="2"/>
      <c r="AA1796" s="2"/>
      <c r="AB1796" s="2"/>
      <c r="AC1796" s="2"/>
      <c r="AD1796" s="2"/>
      <c r="AE1796" s="2"/>
      <c r="AF1796" s="2"/>
      <c r="AG1796" s="2"/>
      <c r="AH1796" s="2"/>
      <c r="AI1796" s="2"/>
    </row>
    <row r="1797" spans="1:35" ht="25.5" x14ac:dyDescent="0.2">
      <c r="A1797" s="27" t="s">
        <v>4</v>
      </c>
      <c r="B1797" s="28">
        <v>779</v>
      </c>
      <c r="C1797" s="29">
        <v>5</v>
      </c>
      <c r="D1797" s="29">
        <v>3</v>
      </c>
      <c r="E1797" s="33" t="s">
        <v>25</v>
      </c>
      <c r="F1797" s="31" t="s">
        <v>3</v>
      </c>
      <c r="G1797" s="32">
        <v>760500</v>
      </c>
      <c r="H1797" s="32">
        <v>760500</v>
      </c>
      <c r="I1797" s="32">
        <v>760500</v>
      </c>
      <c r="J1797" s="7"/>
      <c r="K1797" s="2"/>
      <c r="L1797" s="2"/>
      <c r="M1797" s="2"/>
      <c r="N1797" s="2"/>
      <c r="O1797" s="2"/>
      <c r="P1797" s="2"/>
      <c r="Q1797" s="2"/>
      <c r="R1797" s="2"/>
      <c r="S1797" s="2"/>
      <c r="T1797" s="2"/>
      <c r="U1797" s="2"/>
      <c r="V1797" s="2"/>
      <c r="W1797" s="2"/>
      <c r="X1797" s="2"/>
      <c r="Y1797" s="2"/>
      <c r="Z1797" s="2"/>
      <c r="AA1797" s="2"/>
      <c r="AB1797" s="2"/>
      <c r="AC1797" s="2"/>
      <c r="AD1797" s="2"/>
      <c r="AE1797" s="2"/>
      <c r="AF1797" s="2"/>
      <c r="AG1797" s="2"/>
      <c r="AH1797" s="2"/>
      <c r="AI1797" s="2"/>
    </row>
    <row r="1798" spans="1:35" ht="25.5" x14ac:dyDescent="0.2">
      <c r="A1798" s="27" t="s">
        <v>24</v>
      </c>
      <c r="B1798" s="28">
        <v>779</v>
      </c>
      <c r="C1798" s="29">
        <v>5</v>
      </c>
      <c r="D1798" s="29">
        <v>3</v>
      </c>
      <c r="E1798" s="33" t="s">
        <v>23</v>
      </c>
      <c r="F1798" s="31" t="s">
        <v>838</v>
      </c>
      <c r="G1798" s="32">
        <v>3420248.24</v>
      </c>
      <c r="H1798" s="32">
        <v>3030616.74</v>
      </c>
      <c r="I1798" s="32">
        <v>3030616.74</v>
      </c>
      <c r="J1798" s="7"/>
      <c r="K1798" s="2"/>
      <c r="L1798" s="2"/>
      <c r="M1798" s="2"/>
      <c r="N1798" s="2"/>
      <c r="O1798" s="2"/>
      <c r="P1798" s="2"/>
      <c r="Q1798" s="2"/>
      <c r="R1798" s="2"/>
      <c r="S1798" s="2"/>
      <c r="T1798" s="2"/>
      <c r="U1798" s="2"/>
      <c r="V1798" s="2"/>
      <c r="W1798" s="2"/>
      <c r="X1798" s="2"/>
      <c r="Y1798" s="2"/>
      <c r="Z1798" s="2"/>
      <c r="AA1798" s="2"/>
      <c r="AB1798" s="2"/>
      <c r="AC1798" s="2"/>
      <c r="AD1798" s="2"/>
      <c r="AE1798" s="2"/>
      <c r="AF1798" s="2"/>
      <c r="AG1798" s="2"/>
      <c r="AH1798" s="2"/>
      <c r="AI1798" s="2"/>
    </row>
    <row r="1799" spans="1:35" ht="25.5" x14ac:dyDescent="0.2">
      <c r="A1799" s="27" t="s">
        <v>22</v>
      </c>
      <c r="B1799" s="28">
        <v>779</v>
      </c>
      <c r="C1799" s="29">
        <v>5</v>
      </c>
      <c r="D1799" s="29">
        <v>3</v>
      </c>
      <c r="E1799" s="33" t="s">
        <v>21</v>
      </c>
      <c r="F1799" s="31" t="s">
        <v>838</v>
      </c>
      <c r="G1799" s="32">
        <v>3420248.24</v>
      </c>
      <c r="H1799" s="32">
        <v>3030616.74</v>
      </c>
      <c r="I1799" s="32">
        <v>3030616.74</v>
      </c>
      <c r="J1799" s="7"/>
      <c r="K1799" s="2"/>
      <c r="L1799" s="2"/>
      <c r="M1799" s="2"/>
      <c r="N1799" s="2"/>
      <c r="O1799" s="2"/>
      <c r="P1799" s="2"/>
      <c r="Q1799" s="2"/>
      <c r="R1799" s="2"/>
      <c r="S1799" s="2"/>
      <c r="T1799" s="2"/>
      <c r="U1799" s="2"/>
      <c r="V1799" s="2"/>
      <c r="W1799" s="2"/>
      <c r="X1799" s="2"/>
      <c r="Y1799" s="2"/>
      <c r="Z1799" s="2"/>
      <c r="AA1799" s="2"/>
      <c r="AB1799" s="2"/>
      <c r="AC1799" s="2"/>
      <c r="AD1799" s="2"/>
      <c r="AE1799" s="2"/>
      <c r="AF1799" s="2"/>
      <c r="AG1799" s="2"/>
      <c r="AH1799" s="2"/>
      <c r="AI1799" s="2"/>
    </row>
    <row r="1800" spans="1:35" ht="25.5" x14ac:dyDescent="0.2">
      <c r="A1800" s="27" t="s">
        <v>20</v>
      </c>
      <c r="B1800" s="28">
        <v>779</v>
      </c>
      <c r="C1800" s="29">
        <v>5</v>
      </c>
      <c r="D1800" s="29">
        <v>3</v>
      </c>
      <c r="E1800" s="33" t="s">
        <v>19</v>
      </c>
      <c r="F1800" s="31" t="s">
        <v>838</v>
      </c>
      <c r="G1800" s="32">
        <v>3420248.24</v>
      </c>
      <c r="H1800" s="32">
        <v>3030616.74</v>
      </c>
      <c r="I1800" s="32">
        <v>3030616.74</v>
      </c>
      <c r="J1800" s="7"/>
      <c r="K1800" s="2"/>
      <c r="L1800" s="2"/>
      <c r="M1800" s="2"/>
      <c r="N1800" s="2"/>
      <c r="O1800" s="2"/>
      <c r="P1800" s="2"/>
      <c r="Q1800" s="2"/>
      <c r="R1800" s="2"/>
      <c r="S1800" s="2"/>
      <c r="T1800" s="2"/>
      <c r="U1800" s="2"/>
      <c r="V1800" s="2"/>
      <c r="W1800" s="2"/>
      <c r="X1800" s="2"/>
      <c r="Y1800" s="2"/>
      <c r="Z1800" s="2"/>
      <c r="AA1800" s="2"/>
      <c r="AB1800" s="2"/>
      <c r="AC1800" s="2"/>
      <c r="AD1800" s="2"/>
      <c r="AE1800" s="2"/>
      <c r="AF1800" s="2"/>
      <c r="AG1800" s="2"/>
      <c r="AH1800" s="2"/>
      <c r="AI1800" s="2"/>
    </row>
    <row r="1801" spans="1:35" ht="25.5" x14ac:dyDescent="0.2">
      <c r="A1801" s="27" t="s">
        <v>4</v>
      </c>
      <c r="B1801" s="28">
        <v>779</v>
      </c>
      <c r="C1801" s="29">
        <v>5</v>
      </c>
      <c r="D1801" s="29">
        <v>3</v>
      </c>
      <c r="E1801" s="33" t="s">
        <v>19</v>
      </c>
      <c r="F1801" s="31" t="s">
        <v>3</v>
      </c>
      <c r="G1801" s="32">
        <v>3420248.24</v>
      </c>
      <c r="H1801" s="32">
        <v>3030616.74</v>
      </c>
      <c r="I1801" s="32">
        <v>3030616.74</v>
      </c>
      <c r="J1801" s="7"/>
      <c r="K1801" s="2"/>
      <c r="L1801" s="2"/>
      <c r="M1801" s="2"/>
      <c r="N1801" s="2"/>
      <c r="O1801" s="2"/>
      <c r="P1801" s="2"/>
      <c r="Q1801" s="2"/>
      <c r="R1801" s="2"/>
      <c r="S1801" s="2"/>
      <c r="T1801" s="2"/>
      <c r="U1801" s="2"/>
      <c r="V1801" s="2"/>
      <c r="W1801" s="2"/>
      <c r="X1801" s="2"/>
      <c r="Y1801" s="2"/>
      <c r="Z1801" s="2"/>
      <c r="AA1801" s="2"/>
      <c r="AB1801" s="2"/>
      <c r="AC1801" s="2"/>
      <c r="AD1801" s="2"/>
      <c r="AE1801" s="2"/>
      <c r="AF1801" s="2"/>
      <c r="AG1801" s="2"/>
      <c r="AH1801" s="2"/>
      <c r="AI1801" s="2"/>
    </row>
    <row r="1802" spans="1:35" ht="38.25" x14ac:dyDescent="0.2">
      <c r="A1802" s="27" t="s">
        <v>18</v>
      </c>
      <c r="B1802" s="28">
        <v>779</v>
      </c>
      <c r="C1802" s="29">
        <v>5</v>
      </c>
      <c r="D1802" s="29">
        <v>3</v>
      </c>
      <c r="E1802" s="33" t="s">
        <v>17</v>
      </c>
      <c r="F1802" s="31" t="s">
        <v>838</v>
      </c>
      <c r="G1802" s="32">
        <v>6111501.2699999996</v>
      </c>
      <c r="H1802" s="32">
        <v>6111501.2699999996</v>
      </c>
      <c r="I1802" s="32">
        <v>6111501.2699999996</v>
      </c>
      <c r="J1802" s="7"/>
      <c r="K1802" s="2"/>
      <c r="L1802" s="2"/>
      <c r="M1802" s="2"/>
      <c r="N1802" s="2"/>
      <c r="O1802" s="2"/>
      <c r="P1802" s="2"/>
      <c r="Q1802" s="2"/>
      <c r="R1802" s="2"/>
      <c r="S1802" s="2"/>
      <c r="T1802" s="2"/>
      <c r="U1802" s="2"/>
      <c r="V1802" s="2"/>
      <c r="W1802" s="2"/>
      <c r="X1802" s="2"/>
      <c r="Y1802" s="2"/>
      <c r="Z1802" s="2"/>
      <c r="AA1802" s="2"/>
      <c r="AB1802" s="2"/>
      <c r="AC1802" s="2"/>
      <c r="AD1802" s="2"/>
      <c r="AE1802" s="2"/>
      <c r="AF1802" s="2"/>
      <c r="AG1802" s="2"/>
      <c r="AH1802" s="2"/>
      <c r="AI1802" s="2"/>
    </row>
    <row r="1803" spans="1:35" x14ac:dyDescent="0.2">
      <c r="A1803" s="27" t="s">
        <v>16</v>
      </c>
      <c r="B1803" s="28">
        <v>779</v>
      </c>
      <c r="C1803" s="29">
        <v>5</v>
      </c>
      <c r="D1803" s="29">
        <v>3</v>
      </c>
      <c r="E1803" s="33" t="s">
        <v>15</v>
      </c>
      <c r="F1803" s="31" t="s">
        <v>838</v>
      </c>
      <c r="G1803" s="32">
        <v>6111501.2699999996</v>
      </c>
      <c r="H1803" s="32">
        <v>6111501.2699999996</v>
      </c>
      <c r="I1803" s="32">
        <v>6111501.2699999996</v>
      </c>
      <c r="J1803" s="7"/>
      <c r="K1803" s="2"/>
      <c r="L1803" s="2"/>
      <c r="M1803" s="2"/>
      <c r="N1803" s="2"/>
      <c r="O1803" s="2"/>
      <c r="P1803" s="2"/>
      <c r="Q1803" s="2"/>
      <c r="R1803" s="2"/>
      <c r="S1803" s="2"/>
      <c r="T1803" s="2"/>
      <c r="U1803" s="2"/>
      <c r="V1803" s="2"/>
      <c r="W1803" s="2"/>
      <c r="X1803" s="2"/>
      <c r="Y1803" s="2"/>
      <c r="Z1803" s="2"/>
      <c r="AA1803" s="2"/>
      <c r="AB1803" s="2"/>
      <c r="AC1803" s="2"/>
      <c r="AD1803" s="2"/>
      <c r="AE1803" s="2"/>
      <c r="AF1803" s="2"/>
      <c r="AG1803" s="2"/>
      <c r="AH1803" s="2"/>
      <c r="AI1803" s="2"/>
    </row>
    <row r="1804" spans="1:35" ht="25.5" x14ac:dyDescent="0.2">
      <c r="A1804" s="27" t="s">
        <v>14</v>
      </c>
      <c r="B1804" s="28">
        <v>779</v>
      </c>
      <c r="C1804" s="29">
        <v>5</v>
      </c>
      <c r="D1804" s="29">
        <v>3</v>
      </c>
      <c r="E1804" s="33" t="s">
        <v>13</v>
      </c>
      <c r="F1804" s="31" t="s">
        <v>838</v>
      </c>
      <c r="G1804" s="32">
        <v>6111501.2699999996</v>
      </c>
      <c r="H1804" s="32">
        <v>6111501.2699999996</v>
      </c>
      <c r="I1804" s="32">
        <v>6111501.2699999996</v>
      </c>
      <c r="J1804" s="7"/>
      <c r="K1804" s="2"/>
      <c r="L1804" s="2"/>
      <c r="M1804" s="2"/>
      <c r="N1804" s="2"/>
      <c r="O1804" s="2"/>
      <c r="P1804" s="2"/>
      <c r="Q1804" s="2"/>
      <c r="R1804" s="2"/>
      <c r="S1804" s="2"/>
      <c r="T1804" s="2"/>
      <c r="U1804" s="2"/>
      <c r="V1804" s="2"/>
      <c r="W1804" s="2"/>
      <c r="X1804" s="2"/>
      <c r="Y1804" s="2"/>
      <c r="Z1804" s="2"/>
      <c r="AA1804" s="2"/>
      <c r="AB1804" s="2"/>
      <c r="AC1804" s="2"/>
      <c r="AD1804" s="2"/>
      <c r="AE1804" s="2"/>
      <c r="AF1804" s="2"/>
      <c r="AG1804" s="2"/>
      <c r="AH1804" s="2"/>
      <c r="AI1804" s="2"/>
    </row>
    <row r="1805" spans="1:35" ht="25.5" x14ac:dyDescent="0.2">
      <c r="A1805" s="27" t="s">
        <v>4</v>
      </c>
      <c r="B1805" s="28">
        <v>779</v>
      </c>
      <c r="C1805" s="29">
        <v>5</v>
      </c>
      <c r="D1805" s="29">
        <v>3</v>
      </c>
      <c r="E1805" s="33" t="s">
        <v>13</v>
      </c>
      <c r="F1805" s="31" t="s">
        <v>3</v>
      </c>
      <c r="G1805" s="32">
        <v>6111501.2699999996</v>
      </c>
      <c r="H1805" s="32">
        <v>6111501.2699999996</v>
      </c>
      <c r="I1805" s="32">
        <v>6111501.2699999996</v>
      </c>
      <c r="J1805" s="7"/>
      <c r="K1805" s="2"/>
      <c r="L1805" s="2"/>
      <c r="M1805" s="2"/>
      <c r="N1805" s="2"/>
      <c r="O1805" s="2"/>
      <c r="P1805" s="2"/>
      <c r="Q1805" s="2"/>
      <c r="R1805" s="2"/>
      <c r="S1805" s="2"/>
      <c r="T1805" s="2"/>
      <c r="U1805" s="2"/>
      <c r="V1805" s="2"/>
      <c r="W1805" s="2"/>
      <c r="X1805" s="2"/>
      <c r="Y1805" s="2"/>
      <c r="Z1805" s="2"/>
      <c r="AA1805" s="2"/>
      <c r="AB1805" s="2"/>
      <c r="AC1805" s="2"/>
      <c r="AD1805" s="2"/>
      <c r="AE1805" s="2"/>
      <c r="AF1805" s="2"/>
      <c r="AG1805" s="2"/>
      <c r="AH1805" s="2"/>
      <c r="AI1805" s="2"/>
    </row>
    <row r="1806" spans="1:35" ht="38.25" x14ac:dyDescent="0.2">
      <c r="A1806" s="27" t="s">
        <v>153</v>
      </c>
      <c r="B1806" s="28">
        <v>779</v>
      </c>
      <c r="C1806" s="29">
        <v>5</v>
      </c>
      <c r="D1806" s="29">
        <v>3</v>
      </c>
      <c r="E1806" s="33" t="s">
        <v>152</v>
      </c>
      <c r="F1806" s="31" t="s">
        <v>838</v>
      </c>
      <c r="G1806" s="32">
        <v>14310449.26</v>
      </c>
      <c r="H1806" s="32">
        <v>31078326.690000001</v>
      </c>
      <c r="I1806" s="32">
        <v>31078326.690000001</v>
      </c>
      <c r="J1806" s="7"/>
      <c r="K1806" s="2"/>
      <c r="L1806" s="2"/>
      <c r="M1806" s="2"/>
      <c r="N1806" s="2"/>
      <c r="O1806" s="2"/>
      <c r="P1806" s="2"/>
      <c r="Q1806" s="2"/>
      <c r="R1806" s="2"/>
      <c r="S1806" s="2"/>
      <c r="T1806" s="2"/>
      <c r="U1806" s="2"/>
      <c r="V1806" s="2"/>
      <c r="W1806" s="2"/>
      <c r="X1806" s="2"/>
      <c r="Y1806" s="2"/>
      <c r="Z1806" s="2"/>
      <c r="AA1806" s="2"/>
      <c r="AB1806" s="2"/>
      <c r="AC1806" s="2"/>
      <c r="AD1806" s="2"/>
      <c r="AE1806" s="2"/>
      <c r="AF1806" s="2"/>
      <c r="AG1806" s="2"/>
      <c r="AH1806" s="2"/>
      <c r="AI1806" s="2"/>
    </row>
    <row r="1807" spans="1:35" ht="51" x14ac:dyDescent="0.2">
      <c r="A1807" s="27" t="s">
        <v>151</v>
      </c>
      <c r="B1807" s="28">
        <v>779</v>
      </c>
      <c r="C1807" s="29">
        <v>5</v>
      </c>
      <c r="D1807" s="29">
        <v>3</v>
      </c>
      <c r="E1807" s="33" t="s">
        <v>150</v>
      </c>
      <c r="F1807" s="31" t="s">
        <v>838</v>
      </c>
      <c r="G1807" s="32">
        <v>14310449.26</v>
      </c>
      <c r="H1807" s="32">
        <v>31078326.690000001</v>
      </c>
      <c r="I1807" s="32">
        <v>31078326.690000001</v>
      </c>
      <c r="J1807" s="7"/>
      <c r="K1807" s="2"/>
      <c r="L1807" s="2"/>
      <c r="M1807" s="2"/>
      <c r="N1807" s="2"/>
      <c r="O1807" s="2"/>
      <c r="P1807" s="2"/>
      <c r="Q1807" s="2"/>
      <c r="R1807" s="2"/>
      <c r="S1807" s="2"/>
      <c r="T1807" s="2"/>
      <c r="U1807" s="2"/>
      <c r="V1807" s="2"/>
      <c r="W1807" s="2"/>
      <c r="X1807" s="2"/>
      <c r="Y1807" s="2"/>
      <c r="Z1807" s="2"/>
      <c r="AA1807" s="2"/>
      <c r="AB1807" s="2"/>
      <c r="AC1807" s="2"/>
      <c r="AD1807" s="2"/>
      <c r="AE1807" s="2"/>
      <c r="AF1807" s="2"/>
      <c r="AG1807" s="2"/>
      <c r="AH1807" s="2"/>
      <c r="AI1807" s="2"/>
    </row>
    <row r="1808" spans="1:35" ht="38.25" x14ac:dyDescent="0.2">
      <c r="A1808" s="27" t="s">
        <v>149</v>
      </c>
      <c r="B1808" s="28">
        <v>779</v>
      </c>
      <c r="C1808" s="29">
        <v>5</v>
      </c>
      <c r="D1808" s="29">
        <v>3</v>
      </c>
      <c r="E1808" s="33" t="s">
        <v>148</v>
      </c>
      <c r="F1808" s="31" t="s">
        <v>838</v>
      </c>
      <c r="G1808" s="32">
        <v>14310449.26</v>
      </c>
      <c r="H1808" s="32">
        <v>31078326.690000001</v>
      </c>
      <c r="I1808" s="32">
        <v>31078326.690000001</v>
      </c>
      <c r="J1808" s="7"/>
      <c r="K1808" s="2"/>
      <c r="L1808" s="2"/>
      <c r="M1808" s="2"/>
      <c r="N1808" s="2"/>
      <c r="O1808" s="2"/>
      <c r="P1808" s="2"/>
      <c r="Q1808" s="2"/>
      <c r="R1808" s="2"/>
      <c r="S1808" s="2"/>
      <c r="T1808" s="2"/>
      <c r="U1808" s="2"/>
      <c r="V1808" s="2"/>
      <c r="W1808" s="2"/>
      <c r="X1808" s="2"/>
      <c r="Y1808" s="2"/>
      <c r="Z1808" s="2"/>
      <c r="AA1808" s="2"/>
      <c r="AB1808" s="2"/>
      <c r="AC1808" s="2"/>
      <c r="AD1808" s="2"/>
      <c r="AE1808" s="2"/>
      <c r="AF1808" s="2"/>
      <c r="AG1808" s="2"/>
      <c r="AH1808" s="2"/>
      <c r="AI1808" s="2"/>
    </row>
    <row r="1809" spans="1:35" ht="25.5" x14ac:dyDescent="0.2">
      <c r="A1809" s="27" t="s">
        <v>4</v>
      </c>
      <c r="B1809" s="28">
        <v>779</v>
      </c>
      <c r="C1809" s="29">
        <v>5</v>
      </c>
      <c r="D1809" s="29">
        <v>3</v>
      </c>
      <c r="E1809" s="33" t="s">
        <v>148</v>
      </c>
      <c r="F1809" s="31" t="s">
        <v>3</v>
      </c>
      <c r="G1809" s="32">
        <v>14310449.26</v>
      </c>
      <c r="H1809" s="32">
        <v>31078326.690000001</v>
      </c>
      <c r="I1809" s="32">
        <v>31078326.690000001</v>
      </c>
      <c r="J1809" s="7"/>
      <c r="K1809" s="2"/>
      <c r="L1809" s="2"/>
      <c r="M1809" s="2"/>
      <c r="N1809" s="2"/>
      <c r="O1809" s="2"/>
      <c r="P1809" s="2"/>
      <c r="Q1809" s="2"/>
      <c r="R1809" s="2"/>
      <c r="S1809" s="2"/>
      <c r="T1809" s="2"/>
      <c r="U1809" s="2"/>
      <c r="V1809" s="2"/>
      <c r="W1809" s="2"/>
      <c r="X1809" s="2"/>
      <c r="Y1809" s="2"/>
      <c r="Z1809" s="2"/>
      <c r="AA1809" s="2"/>
      <c r="AB1809" s="2"/>
      <c r="AC1809" s="2"/>
      <c r="AD1809" s="2"/>
      <c r="AE1809" s="2"/>
      <c r="AF1809" s="2"/>
      <c r="AG1809" s="2"/>
      <c r="AH1809" s="2"/>
      <c r="AI1809" s="2"/>
    </row>
    <row r="1810" spans="1:35" ht="38.25" x14ac:dyDescent="0.2">
      <c r="A1810" s="27" t="s">
        <v>147</v>
      </c>
      <c r="B1810" s="28">
        <v>779</v>
      </c>
      <c r="C1810" s="29">
        <v>5</v>
      </c>
      <c r="D1810" s="29">
        <v>3</v>
      </c>
      <c r="E1810" s="33" t="s">
        <v>146</v>
      </c>
      <c r="F1810" s="31" t="s">
        <v>838</v>
      </c>
      <c r="G1810" s="32">
        <v>1426980</v>
      </c>
      <c r="H1810" s="32">
        <v>0</v>
      </c>
      <c r="I1810" s="32">
        <v>0</v>
      </c>
      <c r="J1810" s="7"/>
      <c r="K1810" s="2"/>
      <c r="L1810" s="2"/>
      <c r="M1810" s="2"/>
      <c r="N1810" s="2"/>
      <c r="O1810" s="2"/>
      <c r="P1810" s="2"/>
      <c r="Q1810" s="2"/>
      <c r="R1810" s="2"/>
      <c r="S1810" s="2"/>
      <c r="T1810" s="2"/>
      <c r="U1810" s="2"/>
      <c r="V1810" s="2"/>
      <c r="W1810" s="2"/>
      <c r="X1810" s="2"/>
      <c r="Y1810" s="2"/>
      <c r="Z1810" s="2"/>
      <c r="AA1810" s="2"/>
      <c r="AB1810" s="2"/>
      <c r="AC1810" s="2"/>
      <c r="AD1810" s="2"/>
      <c r="AE1810" s="2"/>
      <c r="AF1810" s="2"/>
      <c r="AG1810" s="2"/>
      <c r="AH1810" s="2"/>
      <c r="AI1810" s="2"/>
    </row>
    <row r="1811" spans="1:35" ht="25.5" x14ac:dyDescent="0.2">
      <c r="A1811" s="27" t="s">
        <v>145</v>
      </c>
      <c r="B1811" s="28">
        <v>779</v>
      </c>
      <c r="C1811" s="29">
        <v>5</v>
      </c>
      <c r="D1811" s="29">
        <v>3</v>
      </c>
      <c r="E1811" s="33" t="s">
        <v>144</v>
      </c>
      <c r="F1811" s="31" t="s">
        <v>838</v>
      </c>
      <c r="G1811" s="32">
        <v>1426980</v>
      </c>
      <c r="H1811" s="32">
        <v>0</v>
      </c>
      <c r="I1811" s="32">
        <v>0</v>
      </c>
      <c r="J1811" s="7"/>
      <c r="K1811" s="2"/>
      <c r="L1811" s="2"/>
      <c r="M1811" s="2"/>
      <c r="N1811" s="2"/>
      <c r="O1811" s="2"/>
      <c r="P1811" s="2"/>
      <c r="Q1811" s="2"/>
      <c r="R1811" s="2"/>
      <c r="S1811" s="2"/>
      <c r="T1811" s="2"/>
      <c r="U1811" s="2"/>
      <c r="V1811" s="2"/>
      <c r="W1811" s="2"/>
      <c r="X1811" s="2"/>
      <c r="Y1811" s="2"/>
      <c r="Z1811" s="2"/>
      <c r="AA1811" s="2"/>
      <c r="AB1811" s="2"/>
      <c r="AC1811" s="2"/>
      <c r="AD1811" s="2"/>
      <c r="AE1811" s="2"/>
      <c r="AF1811" s="2"/>
      <c r="AG1811" s="2"/>
      <c r="AH1811" s="2"/>
      <c r="AI1811" s="2"/>
    </row>
    <row r="1812" spans="1:35" ht="38.25" x14ac:dyDescent="0.2">
      <c r="A1812" s="27" t="s">
        <v>143</v>
      </c>
      <c r="B1812" s="28">
        <v>779</v>
      </c>
      <c r="C1812" s="29">
        <v>5</v>
      </c>
      <c r="D1812" s="29">
        <v>3</v>
      </c>
      <c r="E1812" s="33" t="s">
        <v>142</v>
      </c>
      <c r="F1812" s="31" t="s">
        <v>838</v>
      </c>
      <c r="G1812" s="32">
        <v>1426980</v>
      </c>
      <c r="H1812" s="32">
        <v>0</v>
      </c>
      <c r="I1812" s="32">
        <v>0</v>
      </c>
      <c r="J1812" s="7"/>
      <c r="K1812" s="2"/>
      <c r="L1812" s="2"/>
      <c r="M1812" s="2"/>
      <c r="N1812" s="2"/>
      <c r="O1812" s="2"/>
      <c r="P1812" s="2"/>
      <c r="Q1812" s="2"/>
      <c r="R1812" s="2"/>
      <c r="S1812" s="2"/>
      <c r="T1812" s="2"/>
      <c r="U1812" s="2"/>
      <c r="V1812" s="2"/>
      <c r="W1812" s="2"/>
      <c r="X1812" s="2"/>
      <c r="Y1812" s="2"/>
      <c r="Z1812" s="2"/>
      <c r="AA1812" s="2"/>
      <c r="AB1812" s="2"/>
      <c r="AC1812" s="2"/>
      <c r="AD1812" s="2"/>
      <c r="AE1812" s="2"/>
      <c r="AF1812" s="2"/>
      <c r="AG1812" s="2"/>
      <c r="AH1812" s="2"/>
      <c r="AI1812" s="2"/>
    </row>
    <row r="1813" spans="1:35" ht="25.5" x14ac:dyDescent="0.2">
      <c r="A1813" s="27" t="s">
        <v>4</v>
      </c>
      <c r="B1813" s="28">
        <v>779</v>
      </c>
      <c r="C1813" s="29">
        <v>5</v>
      </c>
      <c r="D1813" s="29">
        <v>3</v>
      </c>
      <c r="E1813" s="33" t="s">
        <v>142</v>
      </c>
      <c r="F1813" s="31" t="s">
        <v>3</v>
      </c>
      <c r="G1813" s="32">
        <v>1426980</v>
      </c>
      <c r="H1813" s="32">
        <v>0</v>
      </c>
      <c r="I1813" s="32">
        <v>0</v>
      </c>
      <c r="J1813" s="7"/>
      <c r="K1813" s="2"/>
      <c r="L1813" s="2"/>
      <c r="M1813" s="2"/>
      <c r="N1813" s="2"/>
      <c r="O1813" s="2"/>
      <c r="P1813" s="2"/>
      <c r="Q1813" s="2"/>
      <c r="R1813" s="2"/>
      <c r="S1813" s="2"/>
      <c r="T1813" s="2"/>
      <c r="U1813" s="2"/>
      <c r="V1813" s="2"/>
      <c r="W1813" s="2"/>
      <c r="X1813" s="2"/>
      <c r="Y1813" s="2"/>
      <c r="Z1813" s="2"/>
      <c r="AA1813" s="2"/>
      <c r="AB1813" s="2"/>
      <c r="AC1813" s="2"/>
      <c r="AD1813" s="2"/>
      <c r="AE1813" s="2"/>
      <c r="AF1813" s="2"/>
      <c r="AG1813" s="2"/>
      <c r="AH1813" s="2"/>
      <c r="AI1813" s="2"/>
    </row>
    <row r="1814" spans="1:35" ht="25.5" x14ac:dyDescent="0.2">
      <c r="A1814" s="27" t="s">
        <v>141</v>
      </c>
      <c r="B1814" s="28">
        <v>780</v>
      </c>
      <c r="C1814" s="29" t="s">
        <v>838</v>
      </c>
      <c r="D1814" s="29" t="s">
        <v>838</v>
      </c>
      <c r="E1814" s="30" t="s">
        <v>838</v>
      </c>
      <c r="F1814" s="31" t="s">
        <v>838</v>
      </c>
      <c r="G1814" s="32">
        <v>11415336.52</v>
      </c>
      <c r="H1814" s="32">
        <v>9679781.5800000001</v>
      </c>
      <c r="I1814" s="32">
        <v>9849850.6799999997</v>
      </c>
      <c r="J1814" s="7"/>
      <c r="K1814" s="2"/>
      <c r="L1814" s="2"/>
      <c r="M1814" s="2"/>
      <c r="N1814" s="2"/>
      <c r="O1814" s="2"/>
      <c r="P1814" s="2"/>
      <c r="Q1814" s="2"/>
      <c r="R1814" s="2"/>
      <c r="S1814" s="2"/>
      <c r="T1814" s="2"/>
      <c r="U1814" s="2"/>
      <c r="V1814" s="2"/>
      <c r="W1814" s="2"/>
      <c r="X1814" s="2"/>
      <c r="Y1814" s="2"/>
      <c r="Z1814" s="2"/>
      <c r="AA1814" s="2"/>
      <c r="AB1814" s="2"/>
      <c r="AC1814" s="2"/>
      <c r="AD1814" s="2"/>
      <c r="AE1814" s="2"/>
      <c r="AF1814" s="2"/>
      <c r="AG1814" s="2"/>
      <c r="AH1814" s="2"/>
      <c r="AI1814" s="2"/>
    </row>
    <row r="1815" spans="1:35" x14ac:dyDescent="0.2">
      <c r="A1815" s="27" t="s">
        <v>11</v>
      </c>
      <c r="B1815" s="28">
        <v>780</v>
      </c>
      <c r="C1815" s="29">
        <v>1</v>
      </c>
      <c r="D1815" s="29" t="s">
        <v>838</v>
      </c>
      <c r="E1815" s="30" t="s">
        <v>838</v>
      </c>
      <c r="F1815" s="31" t="s">
        <v>838</v>
      </c>
      <c r="G1815" s="32">
        <v>5108245.53</v>
      </c>
      <c r="H1815" s="32">
        <v>4987673.8600000003</v>
      </c>
      <c r="I1815" s="32">
        <v>4987673.8600000003</v>
      </c>
      <c r="J1815" s="7"/>
      <c r="K1815" s="2"/>
      <c r="L1815" s="2"/>
      <c r="M1815" s="2"/>
      <c r="N1815" s="2"/>
      <c r="O1815" s="2"/>
      <c r="P1815" s="2"/>
      <c r="Q1815" s="2"/>
      <c r="R1815" s="2"/>
      <c r="S1815" s="2"/>
      <c r="T1815" s="2"/>
      <c r="U1815" s="2"/>
      <c r="V1815" s="2"/>
      <c r="W1815" s="2"/>
      <c r="X1815" s="2"/>
      <c r="Y1815" s="2"/>
      <c r="Z1815" s="2"/>
      <c r="AA1815" s="2"/>
      <c r="AB1815" s="2"/>
      <c r="AC1815" s="2"/>
      <c r="AD1815" s="2"/>
      <c r="AE1815" s="2"/>
      <c r="AF1815" s="2"/>
      <c r="AG1815" s="2"/>
      <c r="AH1815" s="2"/>
      <c r="AI1815" s="2"/>
    </row>
    <row r="1816" spans="1:35" x14ac:dyDescent="0.2">
      <c r="A1816" s="27" t="s">
        <v>10</v>
      </c>
      <c r="B1816" s="28">
        <v>780</v>
      </c>
      <c r="C1816" s="29">
        <v>1</v>
      </c>
      <c r="D1816" s="29">
        <v>13</v>
      </c>
      <c r="E1816" s="30" t="s">
        <v>838</v>
      </c>
      <c r="F1816" s="31" t="s">
        <v>838</v>
      </c>
      <c r="G1816" s="32">
        <v>5108245.53</v>
      </c>
      <c r="H1816" s="32">
        <v>4987673.8600000003</v>
      </c>
      <c r="I1816" s="32">
        <v>4987673.8600000003</v>
      </c>
      <c r="J1816" s="7"/>
      <c r="K1816" s="2"/>
      <c r="L1816" s="2"/>
      <c r="M1816" s="2"/>
      <c r="N1816" s="2"/>
      <c r="O1816" s="2"/>
      <c r="P1816" s="2"/>
      <c r="Q1816" s="2"/>
      <c r="R1816" s="2"/>
      <c r="S1816" s="2"/>
      <c r="T1816" s="2"/>
      <c r="U1816" s="2"/>
      <c r="V1816" s="2"/>
      <c r="W1816" s="2"/>
      <c r="X1816" s="2"/>
      <c r="Y1816" s="2"/>
      <c r="Z1816" s="2"/>
      <c r="AA1816" s="2"/>
      <c r="AB1816" s="2"/>
      <c r="AC1816" s="2"/>
      <c r="AD1816" s="2"/>
      <c r="AE1816" s="2"/>
      <c r="AF1816" s="2"/>
      <c r="AG1816" s="2"/>
      <c r="AH1816" s="2"/>
      <c r="AI1816" s="2"/>
    </row>
    <row r="1817" spans="1:35" ht="38.25" x14ac:dyDescent="0.2">
      <c r="A1817" s="27" t="s">
        <v>126</v>
      </c>
      <c r="B1817" s="28">
        <v>780</v>
      </c>
      <c r="C1817" s="29">
        <v>1</v>
      </c>
      <c r="D1817" s="29">
        <v>13</v>
      </c>
      <c r="E1817" s="33" t="s">
        <v>125</v>
      </c>
      <c r="F1817" s="31" t="s">
        <v>838</v>
      </c>
      <c r="G1817" s="32">
        <v>10200</v>
      </c>
      <c r="H1817" s="32">
        <v>10200</v>
      </c>
      <c r="I1817" s="32">
        <v>10200</v>
      </c>
      <c r="J1817" s="7"/>
      <c r="K1817" s="2"/>
      <c r="L1817" s="2"/>
      <c r="M1817" s="2"/>
      <c r="N1817" s="2"/>
      <c r="O1817" s="2"/>
      <c r="P1817" s="2"/>
      <c r="Q1817" s="2"/>
      <c r="R1817" s="2"/>
      <c r="S1817" s="2"/>
      <c r="T1817" s="2"/>
      <c r="U1817" s="2"/>
      <c r="V1817" s="2"/>
      <c r="W1817" s="2"/>
      <c r="X1817" s="2"/>
      <c r="Y1817" s="2"/>
      <c r="Z1817" s="2"/>
      <c r="AA1817" s="2"/>
      <c r="AB1817" s="2"/>
      <c r="AC1817" s="2"/>
      <c r="AD1817" s="2"/>
      <c r="AE1817" s="2"/>
      <c r="AF1817" s="2"/>
      <c r="AG1817" s="2"/>
      <c r="AH1817" s="2"/>
      <c r="AI1817" s="2"/>
    </row>
    <row r="1818" spans="1:35" ht="25.5" x14ac:dyDescent="0.2">
      <c r="A1818" s="27" t="s">
        <v>120</v>
      </c>
      <c r="B1818" s="28">
        <v>780</v>
      </c>
      <c r="C1818" s="29">
        <v>1</v>
      </c>
      <c r="D1818" s="29">
        <v>13</v>
      </c>
      <c r="E1818" s="33" t="s">
        <v>119</v>
      </c>
      <c r="F1818" s="31" t="s">
        <v>838</v>
      </c>
      <c r="G1818" s="32">
        <v>10200</v>
      </c>
      <c r="H1818" s="32">
        <v>10200</v>
      </c>
      <c r="I1818" s="32">
        <v>10200</v>
      </c>
      <c r="J1818" s="7"/>
      <c r="K1818" s="2"/>
      <c r="L1818" s="2"/>
      <c r="M1818" s="2"/>
      <c r="N1818" s="2"/>
      <c r="O1818" s="2"/>
      <c r="P1818" s="2"/>
      <c r="Q1818" s="2"/>
      <c r="R1818" s="2"/>
      <c r="S1818" s="2"/>
      <c r="T1818" s="2"/>
      <c r="U1818" s="2"/>
      <c r="V1818" s="2"/>
      <c r="W1818" s="2"/>
      <c r="X1818" s="2"/>
      <c r="Y1818" s="2"/>
      <c r="Z1818" s="2"/>
      <c r="AA1818" s="2"/>
      <c r="AB1818" s="2"/>
      <c r="AC1818" s="2"/>
      <c r="AD1818" s="2"/>
      <c r="AE1818" s="2"/>
      <c r="AF1818" s="2"/>
      <c r="AG1818" s="2"/>
      <c r="AH1818" s="2"/>
      <c r="AI1818" s="2"/>
    </row>
    <row r="1819" spans="1:35" ht="25.5" x14ac:dyDescent="0.2">
      <c r="A1819" s="27" t="s">
        <v>118</v>
      </c>
      <c r="B1819" s="28">
        <v>780</v>
      </c>
      <c r="C1819" s="29">
        <v>1</v>
      </c>
      <c r="D1819" s="29">
        <v>13</v>
      </c>
      <c r="E1819" s="33" t="s">
        <v>117</v>
      </c>
      <c r="F1819" s="31" t="s">
        <v>838</v>
      </c>
      <c r="G1819" s="32">
        <v>10200</v>
      </c>
      <c r="H1819" s="32">
        <v>10200</v>
      </c>
      <c r="I1819" s="32">
        <v>10200</v>
      </c>
      <c r="J1819" s="7"/>
      <c r="K1819" s="2"/>
      <c r="L1819" s="2"/>
      <c r="M1819" s="2"/>
      <c r="N1819" s="2"/>
      <c r="O1819" s="2"/>
      <c r="P1819" s="2"/>
      <c r="Q1819" s="2"/>
      <c r="R1819" s="2"/>
      <c r="S1819" s="2"/>
      <c r="T1819" s="2"/>
      <c r="U1819" s="2"/>
      <c r="V1819" s="2"/>
      <c r="W1819" s="2"/>
      <c r="X1819" s="2"/>
      <c r="Y1819" s="2"/>
      <c r="Z1819" s="2"/>
      <c r="AA1819" s="2"/>
      <c r="AB1819" s="2"/>
      <c r="AC1819" s="2"/>
      <c r="AD1819" s="2"/>
      <c r="AE1819" s="2"/>
      <c r="AF1819" s="2"/>
      <c r="AG1819" s="2"/>
      <c r="AH1819" s="2"/>
      <c r="AI1819" s="2"/>
    </row>
    <row r="1820" spans="1:35" ht="25.5" x14ac:dyDescent="0.2">
      <c r="A1820" s="27" t="s">
        <v>4</v>
      </c>
      <c r="B1820" s="28">
        <v>780</v>
      </c>
      <c r="C1820" s="29">
        <v>1</v>
      </c>
      <c r="D1820" s="29">
        <v>13</v>
      </c>
      <c r="E1820" s="33" t="s">
        <v>117</v>
      </c>
      <c r="F1820" s="31" t="s">
        <v>3</v>
      </c>
      <c r="G1820" s="32">
        <v>10200</v>
      </c>
      <c r="H1820" s="32">
        <v>10200</v>
      </c>
      <c r="I1820" s="32">
        <v>10200</v>
      </c>
      <c r="J1820" s="7"/>
      <c r="K1820" s="2"/>
      <c r="L1820" s="2"/>
      <c r="M1820" s="2"/>
      <c r="N1820" s="2"/>
      <c r="O1820" s="2"/>
      <c r="P1820" s="2"/>
      <c r="Q1820" s="2"/>
      <c r="R1820" s="2"/>
      <c r="S1820" s="2"/>
      <c r="T1820" s="2"/>
      <c r="U1820" s="2"/>
      <c r="V1820" s="2"/>
      <c r="W1820" s="2"/>
      <c r="X1820" s="2"/>
      <c r="Y1820" s="2"/>
      <c r="Z1820" s="2"/>
      <c r="AA1820" s="2"/>
      <c r="AB1820" s="2"/>
      <c r="AC1820" s="2"/>
      <c r="AD1820" s="2"/>
      <c r="AE1820" s="2"/>
      <c r="AF1820" s="2"/>
      <c r="AG1820" s="2"/>
      <c r="AH1820" s="2"/>
      <c r="AI1820" s="2"/>
    </row>
    <row r="1821" spans="1:35" ht="38.25" x14ac:dyDescent="0.2">
      <c r="A1821" s="27" t="s">
        <v>114</v>
      </c>
      <c r="B1821" s="28">
        <v>780</v>
      </c>
      <c r="C1821" s="29">
        <v>1</v>
      </c>
      <c r="D1821" s="29">
        <v>13</v>
      </c>
      <c r="E1821" s="33" t="s">
        <v>113</v>
      </c>
      <c r="F1821" s="31" t="s">
        <v>838</v>
      </c>
      <c r="G1821" s="32">
        <v>176916.64</v>
      </c>
      <c r="H1821" s="32">
        <v>168139</v>
      </c>
      <c r="I1821" s="32">
        <v>168139</v>
      </c>
      <c r="J1821" s="7"/>
      <c r="K1821" s="2"/>
      <c r="L1821" s="2"/>
      <c r="M1821" s="2"/>
      <c r="N1821" s="2"/>
      <c r="O1821" s="2"/>
      <c r="P1821" s="2"/>
      <c r="Q1821" s="2"/>
      <c r="R1821" s="2"/>
      <c r="S1821" s="2"/>
      <c r="T1821" s="2"/>
      <c r="U1821" s="2"/>
      <c r="V1821" s="2"/>
      <c r="W1821" s="2"/>
      <c r="X1821" s="2"/>
      <c r="Y1821" s="2"/>
      <c r="Z1821" s="2"/>
      <c r="AA1821" s="2"/>
      <c r="AB1821" s="2"/>
      <c r="AC1821" s="2"/>
      <c r="AD1821" s="2"/>
      <c r="AE1821" s="2"/>
      <c r="AF1821" s="2"/>
      <c r="AG1821" s="2"/>
      <c r="AH1821" s="2"/>
      <c r="AI1821" s="2"/>
    </row>
    <row r="1822" spans="1:35" ht="76.5" x14ac:dyDescent="0.2">
      <c r="A1822" s="27" t="s">
        <v>112</v>
      </c>
      <c r="B1822" s="28">
        <v>780</v>
      </c>
      <c r="C1822" s="29">
        <v>1</v>
      </c>
      <c r="D1822" s="29">
        <v>13</v>
      </c>
      <c r="E1822" s="33" t="s">
        <v>111</v>
      </c>
      <c r="F1822" s="31" t="s">
        <v>838</v>
      </c>
      <c r="G1822" s="32">
        <v>99377.64</v>
      </c>
      <c r="H1822" s="32">
        <v>90600</v>
      </c>
      <c r="I1822" s="32">
        <v>90600</v>
      </c>
      <c r="J1822" s="7"/>
      <c r="K1822" s="2"/>
      <c r="L1822" s="2"/>
      <c r="M1822" s="2"/>
      <c r="N1822" s="2"/>
      <c r="O1822" s="2"/>
      <c r="P1822" s="2"/>
      <c r="Q1822" s="2"/>
      <c r="R1822" s="2"/>
      <c r="S1822" s="2"/>
      <c r="T1822" s="2"/>
      <c r="U1822" s="2"/>
      <c r="V1822" s="2"/>
      <c r="W1822" s="2"/>
      <c r="X1822" s="2"/>
      <c r="Y1822" s="2"/>
      <c r="Z1822" s="2"/>
      <c r="AA1822" s="2"/>
      <c r="AB1822" s="2"/>
      <c r="AC1822" s="2"/>
      <c r="AD1822" s="2"/>
      <c r="AE1822" s="2"/>
      <c r="AF1822" s="2"/>
      <c r="AG1822" s="2"/>
      <c r="AH1822" s="2"/>
      <c r="AI1822" s="2"/>
    </row>
    <row r="1823" spans="1:35" ht="38.25" x14ac:dyDescent="0.2">
      <c r="A1823" s="27" t="s">
        <v>139</v>
      </c>
      <c r="B1823" s="28">
        <v>780</v>
      </c>
      <c r="C1823" s="29">
        <v>1</v>
      </c>
      <c r="D1823" s="29">
        <v>13</v>
      </c>
      <c r="E1823" s="33" t="s">
        <v>138</v>
      </c>
      <c r="F1823" s="31" t="s">
        <v>838</v>
      </c>
      <c r="G1823" s="32">
        <v>69377.64</v>
      </c>
      <c r="H1823" s="32">
        <v>60600</v>
      </c>
      <c r="I1823" s="32">
        <v>60600</v>
      </c>
      <c r="J1823" s="7"/>
      <c r="K1823" s="2"/>
      <c r="L1823" s="2"/>
      <c r="M1823" s="2"/>
      <c r="N1823" s="2"/>
      <c r="O1823" s="2"/>
      <c r="P1823" s="2"/>
      <c r="Q1823" s="2"/>
      <c r="R1823" s="2"/>
      <c r="S1823" s="2"/>
      <c r="T1823" s="2"/>
      <c r="U1823" s="2"/>
      <c r="V1823" s="2"/>
      <c r="W1823" s="2"/>
      <c r="X1823" s="2"/>
      <c r="Y1823" s="2"/>
      <c r="Z1823" s="2"/>
      <c r="AA1823" s="2"/>
      <c r="AB1823" s="2"/>
      <c r="AC1823" s="2"/>
      <c r="AD1823" s="2"/>
      <c r="AE1823" s="2"/>
      <c r="AF1823" s="2"/>
      <c r="AG1823" s="2"/>
      <c r="AH1823" s="2"/>
      <c r="AI1823" s="2"/>
    </row>
    <row r="1824" spans="1:35" ht="25.5" x14ac:dyDescent="0.2">
      <c r="A1824" s="27" t="s">
        <v>4</v>
      </c>
      <c r="B1824" s="28">
        <v>780</v>
      </c>
      <c r="C1824" s="29">
        <v>1</v>
      </c>
      <c r="D1824" s="29">
        <v>13</v>
      </c>
      <c r="E1824" s="33" t="s">
        <v>138</v>
      </c>
      <c r="F1824" s="31" t="s">
        <v>3</v>
      </c>
      <c r="G1824" s="32">
        <v>69377.64</v>
      </c>
      <c r="H1824" s="32">
        <v>60600</v>
      </c>
      <c r="I1824" s="32">
        <v>60600</v>
      </c>
      <c r="J1824" s="7"/>
      <c r="K1824" s="2"/>
      <c r="L1824" s="2"/>
      <c r="M1824" s="2"/>
      <c r="N1824" s="2"/>
      <c r="O1824" s="2"/>
      <c r="P1824" s="2"/>
      <c r="Q1824" s="2"/>
      <c r="R1824" s="2"/>
      <c r="S1824" s="2"/>
      <c r="T1824" s="2"/>
      <c r="U1824" s="2"/>
      <c r="V1824" s="2"/>
      <c r="W1824" s="2"/>
      <c r="X1824" s="2"/>
      <c r="Y1824" s="2"/>
      <c r="Z1824" s="2"/>
      <c r="AA1824" s="2"/>
      <c r="AB1824" s="2"/>
      <c r="AC1824" s="2"/>
      <c r="AD1824" s="2"/>
      <c r="AE1824" s="2"/>
      <c r="AF1824" s="2"/>
      <c r="AG1824" s="2"/>
      <c r="AH1824" s="2"/>
      <c r="AI1824" s="2"/>
    </row>
    <row r="1825" spans="1:35" x14ac:dyDescent="0.2">
      <c r="A1825" s="27" t="s">
        <v>110</v>
      </c>
      <c r="B1825" s="28">
        <v>780</v>
      </c>
      <c r="C1825" s="29">
        <v>1</v>
      </c>
      <c r="D1825" s="29">
        <v>13</v>
      </c>
      <c r="E1825" s="33" t="s">
        <v>109</v>
      </c>
      <c r="F1825" s="31" t="s">
        <v>838</v>
      </c>
      <c r="G1825" s="32">
        <v>30000</v>
      </c>
      <c r="H1825" s="32">
        <v>30000</v>
      </c>
      <c r="I1825" s="32">
        <v>30000</v>
      </c>
      <c r="J1825" s="7"/>
      <c r="K1825" s="2"/>
      <c r="L1825" s="2"/>
      <c r="M1825" s="2"/>
      <c r="N1825" s="2"/>
      <c r="O1825" s="2"/>
      <c r="P1825" s="2"/>
      <c r="Q1825" s="2"/>
      <c r="R1825" s="2"/>
      <c r="S1825" s="2"/>
      <c r="T1825" s="2"/>
      <c r="U1825" s="2"/>
      <c r="V1825" s="2"/>
      <c r="W1825" s="2"/>
      <c r="X1825" s="2"/>
      <c r="Y1825" s="2"/>
      <c r="Z1825" s="2"/>
      <c r="AA1825" s="2"/>
      <c r="AB1825" s="2"/>
      <c r="AC1825" s="2"/>
      <c r="AD1825" s="2"/>
      <c r="AE1825" s="2"/>
      <c r="AF1825" s="2"/>
      <c r="AG1825" s="2"/>
      <c r="AH1825" s="2"/>
      <c r="AI1825" s="2"/>
    </row>
    <row r="1826" spans="1:35" ht="25.5" x14ac:dyDescent="0.2">
      <c r="A1826" s="27" t="s">
        <v>4</v>
      </c>
      <c r="B1826" s="28">
        <v>780</v>
      </c>
      <c r="C1826" s="29">
        <v>1</v>
      </c>
      <c r="D1826" s="29">
        <v>13</v>
      </c>
      <c r="E1826" s="33" t="s">
        <v>109</v>
      </c>
      <c r="F1826" s="31" t="s">
        <v>3</v>
      </c>
      <c r="G1826" s="32">
        <v>30000</v>
      </c>
      <c r="H1826" s="32">
        <v>30000</v>
      </c>
      <c r="I1826" s="32">
        <v>30000</v>
      </c>
      <c r="J1826" s="7"/>
      <c r="K1826" s="2"/>
      <c r="L1826" s="2"/>
      <c r="M1826" s="2"/>
      <c r="N1826" s="2"/>
      <c r="O1826" s="2"/>
      <c r="P1826" s="2"/>
      <c r="Q1826" s="2"/>
      <c r="R1826" s="2"/>
      <c r="S1826" s="2"/>
      <c r="T1826" s="2"/>
      <c r="U1826" s="2"/>
      <c r="V1826" s="2"/>
      <c r="W1826" s="2"/>
      <c r="X1826" s="2"/>
      <c r="Y1826" s="2"/>
      <c r="Z1826" s="2"/>
      <c r="AA1826" s="2"/>
      <c r="AB1826" s="2"/>
      <c r="AC1826" s="2"/>
      <c r="AD1826" s="2"/>
      <c r="AE1826" s="2"/>
      <c r="AF1826" s="2"/>
      <c r="AG1826" s="2"/>
      <c r="AH1826" s="2"/>
      <c r="AI1826" s="2"/>
    </row>
    <row r="1827" spans="1:35" ht="51" x14ac:dyDescent="0.2">
      <c r="A1827" s="27" t="s">
        <v>108</v>
      </c>
      <c r="B1827" s="28">
        <v>780</v>
      </c>
      <c r="C1827" s="29">
        <v>1</v>
      </c>
      <c r="D1827" s="29">
        <v>13</v>
      </c>
      <c r="E1827" s="33" t="s">
        <v>107</v>
      </c>
      <c r="F1827" s="31" t="s">
        <v>838</v>
      </c>
      <c r="G1827" s="32">
        <v>45739</v>
      </c>
      <c r="H1827" s="32">
        <v>45739</v>
      </c>
      <c r="I1827" s="32">
        <v>45739</v>
      </c>
      <c r="J1827" s="7"/>
      <c r="K1827" s="2"/>
      <c r="L1827" s="2"/>
      <c r="M1827" s="2"/>
      <c r="N1827" s="2"/>
      <c r="O1827" s="2"/>
      <c r="P1827" s="2"/>
      <c r="Q1827" s="2"/>
      <c r="R1827" s="2"/>
      <c r="S1827" s="2"/>
      <c r="T1827" s="2"/>
      <c r="U1827" s="2"/>
      <c r="V1827" s="2"/>
      <c r="W1827" s="2"/>
      <c r="X1827" s="2"/>
      <c r="Y1827" s="2"/>
      <c r="Z1827" s="2"/>
      <c r="AA1827" s="2"/>
      <c r="AB1827" s="2"/>
      <c r="AC1827" s="2"/>
      <c r="AD1827" s="2"/>
      <c r="AE1827" s="2"/>
      <c r="AF1827" s="2"/>
      <c r="AG1827" s="2"/>
      <c r="AH1827" s="2"/>
      <c r="AI1827" s="2"/>
    </row>
    <row r="1828" spans="1:35" ht="38.25" x14ac:dyDescent="0.2">
      <c r="A1828" s="27" t="s">
        <v>106</v>
      </c>
      <c r="B1828" s="28">
        <v>780</v>
      </c>
      <c r="C1828" s="29">
        <v>1</v>
      </c>
      <c r="D1828" s="29">
        <v>13</v>
      </c>
      <c r="E1828" s="33" t="s">
        <v>105</v>
      </c>
      <c r="F1828" s="31" t="s">
        <v>838</v>
      </c>
      <c r="G1828" s="32">
        <v>15739</v>
      </c>
      <c r="H1828" s="32">
        <v>15739</v>
      </c>
      <c r="I1828" s="32">
        <v>15739</v>
      </c>
      <c r="J1828" s="7"/>
      <c r="K1828" s="2"/>
      <c r="L1828" s="2"/>
      <c r="M1828" s="2"/>
      <c r="N1828" s="2"/>
      <c r="O1828" s="2"/>
      <c r="P1828" s="2"/>
      <c r="Q1828" s="2"/>
      <c r="R1828" s="2"/>
      <c r="S1828" s="2"/>
      <c r="T1828" s="2"/>
      <c r="U1828" s="2"/>
      <c r="V1828" s="2"/>
      <c r="W1828" s="2"/>
      <c r="X1828" s="2"/>
      <c r="Y1828" s="2"/>
      <c r="Z1828" s="2"/>
      <c r="AA1828" s="2"/>
      <c r="AB1828" s="2"/>
      <c r="AC1828" s="2"/>
      <c r="AD1828" s="2"/>
      <c r="AE1828" s="2"/>
      <c r="AF1828" s="2"/>
      <c r="AG1828" s="2"/>
      <c r="AH1828" s="2"/>
      <c r="AI1828" s="2"/>
    </row>
    <row r="1829" spans="1:35" ht="25.5" x14ac:dyDescent="0.2">
      <c r="A1829" s="27" t="s">
        <v>4</v>
      </c>
      <c r="B1829" s="28">
        <v>780</v>
      </c>
      <c r="C1829" s="29">
        <v>1</v>
      </c>
      <c r="D1829" s="29">
        <v>13</v>
      </c>
      <c r="E1829" s="33" t="s">
        <v>105</v>
      </c>
      <c r="F1829" s="31" t="s">
        <v>3</v>
      </c>
      <c r="G1829" s="32">
        <v>15739</v>
      </c>
      <c r="H1829" s="32">
        <v>15739</v>
      </c>
      <c r="I1829" s="32">
        <v>15739</v>
      </c>
      <c r="J1829" s="7"/>
      <c r="K1829" s="2"/>
      <c r="L1829" s="2"/>
      <c r="M1829" s="2"/>
      <c r="N1829" s="2"/>
      <c r="O1829" s="2"/>
      <c r="P1829" s="2"/>
      <c r="Q1829" s="2"/>
      <c r="R1829" s="2"/>
      <c r="S1829" s="2"/>
      <c r="T1829" s="2"/>
      <c r="U1829" s="2"/>
      <c r="V1829" s="2"/>
      <c r="W1829" s="2"/>
      <c r="X1829" s="2"/>
      <c r="Y1829" s="2"/>
      <c r="Z1829" s="2"/>
      <c r="AA1829" s="2"/>
      <c r="AB1829" s="2"/>
      <c r="AC1829" s="2"/>
      <c r="AD1829" s="2"/>
      <c r="AE1829" s="2"/>
      <c r="AF1829" s="2"/>
      <c r="AG1829" s="2"/>
      <c r="AH1829" s="2"/>
      <c r="AI1829" s="2"/>
    </row>
    <row r="1830" spans="1:35" ht="25.5" x14ac:dyDescent="0.2">
      <c r="A1830" s="27" t="s">
        <v>104</v>
      </c>
      <c r="B1830" s="28">
        <v>780</v>
      </c>
      <c r="C1830" s="29">
        <v>1</v>
      </c>
      <c r="D1830" s="29">
        <v>13</v>
      </c>
      <c r="E1830" s="33" t="s">
        <v>103</v>
      </c>
      <c r="F1830" s="31" t="s">
        <v>838</v>
      </c>
      <c r="G1830" s="32">
        <v>30000</v>
      </c>
      <c r="H1830" s="32">
        <v>30000</v>
      </c>
      <c r="I1830" s="32">
        <v>30000</v>
      </c>
      <c r="J1830" s="7"/>
      <c r="K1830" s="2"/>
      <c r="L1830" s="2"/>
      <c r="M1830" s="2"/>
      <c r="N1830" s="2"/>
      <c r="O1830" s="2"/>
      <c r="P1830" s="2"/>
      <c r="Q1830" s="2"/>
      <c r="R1830" s="2"/>
      <c r="S1830" s="2"/>
      <c r="T1830" s="2"/>
      <c r="U1830" s="2"/>
      <c r="V1830" s="2"/>
      <c r="W1830" s="2"/>
      <c r="X1830" s="2"/>
      <c r="Y1830" s="2"/>
      <c r="Z1830" s="2"/>
      <c r="AA1830" s="2"/>
      <c r="AB1830" s="2"/>
      <c r="AC1830" s="2"/>
      <c r="AD1830" s="2"/>
      <c r="AE1830" s="2"/>
      <c r="AF1830" s="2"/>
      <c r="AG1830" s="2"/>
      <c r="AH1830" s="2"/>
      <c r="AI1830" s="2"/>
    </row>
    <row r="1831" spans="1:35" ht="25.5" x14ac:dyDescent="0.2">
      <c r="A1831" s="27" t="s">
        <v>4</v>
      </c>
      <c r="B1831" s="28">
        <v>780</v>
      </c>
      <c r="C1831" s="29">
        <v>1</v>
      </c>
      <c r="D1831" s="29">
        <v>13</v>
      </c>
      <c r="E1831" s="33" t="s">
        <v>103</v>
      </c>
      <c r="F1831" s="31" t="s">
        <v>3</v>
      </c>
      <c r="G1831" s="32">
        <v>30000</v>
      </c>
      <c r="H1831" s="32">
        <v>30000</v>
      </c>
      <c r="I1831" s="32">
        <v>30000</v>
      </c>
      <c r="J1831" s="7"/>
      <c r="K1831" s="2"/>
      <c r="L1831" s="2"/>
      <c r="M1831" s="2"/>
      <c r="N1831" s="2"/>
      <c r="O1831" s="2"/>
      <c r="P1831" s="2"/>
      <c r="Q1831" s="2"/>
      <c r="R1831" s="2"/>
      <c r="S1831" s="2"/>
      <c r="T1831" s="2"/>
      <c r="U1831" s="2"/>
      <c r="V1831" s="2"/>
      <c r="W1831" s="2"/>
      <c r="X1831" s="2"/>
      <c r="Y1831" s="2"/>
      <c r="Z1831" s="2"/>
      <c r="AA1831" s="2"/>
      <c r="AB1831" s="2"/>
      <c r="AC1831" s="2"/>
      <c r="AD1831" s="2"/>
      <c r="AE1831" s="2"/>
      <c r="AF1831" s="2"/>
      <c r="AG1831" s="2"/>
      <c r="AH1831" s="2"/>
      <c r="AI1831" s="2"/>
    </row>
    <row r="1832" spans="1:35" ht="38.25" x14ac:dyDescent="0.2">
      <c r="A1832" s="27" t="s">
        <v>102</v>
      </c>
      <c r="B1832" s="28">
        <v>780</v>
      </c>
      <c r="C1832" s="29">
        <v>1</v>
      </c>
      <c r="D1832" s="29">
        <v>13</v>
      </c>
      <c r="E1832" s="33" t="s">
        <v>101</v>
      </c>
      <c r="F1832" s="31" t="s">
        <v>838</v>
      </c>
      <c r="G1832" s="32">
        <v>31800</v>
      </c>
      <c r="H1832" s="32">
        <v>31800</v>
      </c>
      <c r="I1832" s="32">
        <v>31800</v>
      </c>
      <c r="J1832" s="7"/>
      <c r="K1832" s="2"/>
      <c r="L1832" s="2"/>
      <c r="M1832" s="2"/>
      <c r="N1832" s="2"/>
      <c r="O1832" s="2"/>
      <c r="P1832" s="2"/>
      <c r="Q1832" s="2"/>
      <c r="R1832" s="2"/>
      <c r="S1832" s="2"/>
      <c r="T1832" s="2"/>
      <c r="U1832" s="2"/>
      <c r="V1832" s="2"/>
      <c r="W1832" s="2"/>
      <c r="X1832" s="2"/>
      <c r="Y1832" s="2"/>
      <c r="Z1832" s="2"/>
      <c r="AA1832" s="2"/>
      <c r="AB1832" s="2"/>
      <c r="AC1832" s="2"/>
      <c r="AD1832" s="2"/>
      <c r="AE1832" s="2"/>
      <c r="AF1832" s="2"/>
      <c r="AG1832" s="2"/>
      <c r="AH1832" s="2"/>
      <c r="AI1832" s="2"/>
    </row>
    <row r="1833" spans="1:35" ht="25.5" x14ac:dyDescent="0.2">
      <c r="A1833" s="27" t="s">
        <v>100</v>
      </c>
      <c r="B1833" s="28">
        <v>780</v>
      </c>
      <c r="C1833" s="29">
        <v>1</v>
      </c>
      <c r="D1833" s="29">
        <v>13</v>
      </c>
      <c r="E1833" s="33" t="s">
        <v>99</v>
      </c>
      <c r="F1833" s="31" t="s">
        <v>838</v>
      </c>
      <c r="G1833" s="32">
        <v>31800</v>
      </c>
      <c r="H1833" s="32">
        <v>31800</v>
      </c>
      <c r="I1833" s="32">
        <v>31800</v>
      </c>
      <c r="J1833" s="7"/>
      <c r="K1833" s="2"/>
      <c r="L1833" s="2"/>
      <c r="M1833" s="2"/>
      <c r="N1833" s="2"/>
      <c r="O1833" s="2"/>
      <c r="P1833" s="2"/>
      <c r="Q1833" s="2"/>
      <c r="R1833" s="2"/>
      <c r="S1833" s="2"/>
      <c r="T1833" s="2"/>
      <c r="U1833" s="2"/>
      <c r="V1833" s="2"/>
      <c r="W1833" s="2"/>
      <c r="X1833" s="2"/>
      <c r="Y1833" s="2"/>
      <c r="Z1833" s="2"/>
      <c r="AA1833" s="2"/>
      <c r="AB1833" s="2"/>
      <c r="AC1833" s="2"/>
      <c r="AD1833" s="2"/>
      <c r="AE1833" s="2"/>
      <c r="AF1833" s="2"/>
      <c r="AG1833" s="2"/>
      <c r="AH1833" s="2"/>
      <c r="AI1833" s="2"/>
    </row>
    <row r="1834" spans="1:35" ht="25.5" x14ac:dyDescent="0.2">
      <c r="A1834" s="27" t="s">
        <v>4</v>
      </c>
      <c r="B1834" s="28">
        <v>780</v>
      </c>
      <c r="C1834" s="29">
        <v>1</v>
      </c>
      <c r="D1834" s="29">
        <v>13</v>
      </c>
      <c r="E1834" s="33" t="s">
        <v>99</v>
      </c>
      <c r="F1834" s="31" t="s">
        <v>3</v>
      </c>
      <c r="G1834" s="32">
        <v>31800</v>
      </c>
      <c r="H1834" s="32">
        <v>31800</v>
      </c>
      <c r="I1834" s="32">
        <v>31800</v>
      </c>
      <c r="J1834" s="7"/>
      <c r="K1834" s="2"/>
      <c r="L1834" s="2"/>
      <c r="M1834" s="2"/>
      <c r="N1834" s="2"/>
      <c r="O1834" s="2"/>
      <c r="P1834" s="2"/>
      <c r="Q1834" s="2"/>
      <c r="R1834" s="2"/>
      <c r="S1834" s="2"/>
      <c r="T1834" s="2"/>
      <c r="U1834" s="2"/>
      <c r="V1834" s="2"/>
      <c r="W1834" s="2"/>
      <c r="X1834" s="2"/>
      <c r="Y1834" s="2"/>
      <c r="Z1834" s="2"/>
      <c r="AA1834" s="2"/>
      <c r="AB1834" s="2"/>
      <c r="AC1834" s="2"/>
      <c r="AD1834" s="2"/>
      <c r="AE1834" s="2"/>
      <c r="AF1834" s="2"/>
      <c r="AG1834" s="2"/>
      <c r="AH1834" s="2"/>
      <c r="AI1834" s="2"/>
    </row>
    <row r="1835" spans="1:35" ht="38.25" x14ac:dyDescent="0.2">
      <c r="A1835" s="27" t="s">
        <v>96</v>
      </c>
      <c r="B1835" s="28">
        <v>780</v>
      </c>
      <c r="C1835" s="29">
        <v>1</v>
      </c>
      <c r="D1835" s="29">
        <v>13</v>
      </c>
      <c r="E1835" s="33" t="s">
        <v>95</v>
      </c>
      <c r="F1835" s="31" t="s">
        <v>838</v>
      </c>
      <c r="G1835" s="32">
        <v>612895.43000000005</v>
      </c>
      <c r="H1835" s="32">
        <v>608441.4</v>
      </c>
      <c r="I1835" s="32">
        <v>608441.4</v>
      </c>
      <c r="J1835" s="7"/>
      <c r="K1835" s="2"/>
      <c r="L1835" s="2"/>
      <c r="M1835" s="2"/>
      <c r="N1835" s="2"/>
      <c r="O1835" s="2"/>
      <c r="P1835" s="2"/>
      <c r="Q1835" s="2"/>
      <c r="R1835" s="2"/>
      <c r="S1835" s="2"/>
      <c r="T1835" s="2"/>
      <c r="U1835" s="2"/>
      <c r="V1835" s="2"/>
      <c r="W1835" s="2"/>
      <c r="X1835" s="2"/>
      <c r="Y1835" s="2"/>
      <c r="Z1835" s="2"/>
      <c r="AA1835" s="2"/>
      <c r="AB1835" s="2"/>
      <c r="AC1835" s="2"/>
      <c r="AD1835" s="2"/>
      <c r="AE1835" s="2"/>
      <c r="AF1835" s="2"/>
      <c r="AG1835" s="2"/>
      <c r="AH1835" s="2"/>
      <c r="AI1835" s="2"/>
    </row>
    <row r="1836" spans="1:35" ht="38.25" x14ac:dyDescent="0.2">
      <c r="A1836" s="27" t="s">
        <v>135</v>
      </c>
      <c r="B1836" s="28">
        <v>780</v>
      </c>
      <c r="C1836" s="29">
        <v>1</v>
      </c>
      <c r="D1836" s="29">
        <v>13</v>
      </c>
      <c r="E1836" s="33" t="s">
        <v>134</v>
      </c>
      <c r="F1836" s="31" t="s">
        <v>838</v>
      </c>
      <c r="G1836" s="32">
        <v>54000</v>
      </c>
      <c r="H1836" s="32">
        <v>54000</v>
      </c>
      <c r="I1836" s="32">
        <v>54000</v>
      </c>
      <c r="J1836" s="7"/>
      <c r="K1836" s="2"/>
      <c r="L1836" s="2"/>
      <c r="M1836" s="2"/>
      <c r="N1836" s="2"/>
      <c r="O1836" s="2"/>
      <c r="P1836" s="2"/>
      <c r="Q1836" s="2"/>
      <c r="R1836" s="2"/>
      <c r="S1836" s="2"/>
      <c r="T1836" s="2"/>
      <c r="U1836" s="2"/>
      <c r="V1836" s="2"/>
      <c r="W1836" s="2"/>
      <c r="X1836" s="2"/>
      <c r="Y1836" s="2"/>
      <c r="Z1836" s="2"/>
      <c r="AA1836" s="2"/>
      <c r="AB1836" s="2"/>
      <c r="AC1836" s="2"/>
      <c r="AD1836" s="2"/>
      <c r="AE1836" s="2"/>
      <c r="AF1836" s="2"/>
      <c r="AG1836" s="2"/>
      <c r="AH1836" s="2"/>
      <c r="AI1836" s="2"/>
    </row>
    <row r="1837" spans="1:35" ht="38.25" x14ac:dyDescent="0.2">
      <c r="A1837" s="27" t="s">
        <v>133</v>
      </c>
      <c r="B1837" s="28">
        <v>780</v>
      </c>
      <c r="C1837" s="29">
        <v>1</v>
      </c>
      <c r="D1837" s="29">
        <v>13</v>
      </c>
      <c r="E1837" s="33" t="s">
        <v>132</v>
      </c>
      <c r="F1837" s="31" t="s">
        <v>838</v>
      </c>
      <c r="G1837" s="32">
        <v>54000</v>
      </c>
      <c r="H1837" s="32">
        <v>54000</v>
      </c>
      <c r="I1837" s="32">
        <v>54000</v>
      </c>
      <c r="J1837" s="7"/>
      <c r="K1837" s="2"/>
      <c r="L1837" s="2"/>
      <c r="M1837" s="2"/>
      <c r="N1837" s="2"/>
      <c r="O1837" s="2"/>
      <c r="P1837" s="2"/>
      <c r="Q1837" s="2"/>
      <c r="R1837" s="2"/>
      <c r="S1837" s="2"/>
      <c r="T1837" s="2"/>
      <c r="U1837" s="2"/>
      <c r="V1837" s="2"/>
      <c r="W1837" s="2"/>
      <c r="X1837" s="2"/>
      <c r="Y1837" s="2"/>
      <c r="Z1837" s="2"/>
      <c r="AA1837" s="2"/>
      <c r="AB1837" s="2"/>
      <c r="AC1837" s="2"/>
      <c r="AD1837" s="2"/>
      <c r="AE1837" s="2"/>
      <c r="AF1837" s="2"/>
      <c r="AG1837" s="2"/>
      <c r="AH1837" s="2"/>
      <c r="AI1837" s="2"/>
    </row>
    <row r="1838" spans="1:35" ht="25.5" x14ac:dyDescent="0.2">
      <c r="A1838" s="27" t="s">
        <v>4</v>
      </c>
      <c r="B1838" s="28">
        <v>780</v>
      </c>
      <c r="C1838" s="29">
        <v>1</v>
      </c>
      <c r="D1838" s="29">
        <v>13</v>
      </c>
      <c r="E1838" s="33" t="s">
        <v>132</v>
      </c>
      <c r="F1838" s="31" t="s">
        <v>3</v>
      </c>
      <c r="G1838" s="32">
        <v>54000</v>
      </c>
      <c r="H1838" s="32">
        <v>54000</v>
      </c>
      <c r="I1838" s="32">
        <v>54000</v>
      </c>
      <c r="J1838" s="7"/>
      <c r="K1838" s="2"/>
      <c r="L1838" s="2"/>
      <c r="M1838" s="2"/>
      <c r="N1838" s="2"/>
      <c r="O1838" s="2"/>
      <c r="P1838" s="2"/>
      <c r="Q1838" s="2"/>
      <c r="R1838" s="2"/>
      <c r="S1838" s="2"/>
      <c r="T1838" s="2"/>
      <c r="U1838" s="2"/>
      <c r="V1838" s="2"/>
      <c r="W1838" s="2"/>
      <c r="X1838" s="2"/>
      <c r="Y1838" s="2"/>
      <c r="Z1838" s="2"/>
      <c r="AA1838" s="2"/>
      <c r="AB1838" s="2"/>
      <c r="AC1838" s="2"/>
      <c r="AD1838" s="2"/>
      <c r="AE1838" s="2"/>
      <c r="AF1838" s="2"/>
      <c r="AG1838" s="2"/>
      <c r="AH1838" s="2"/>
      <c r="AI1838" s="2"/>
    </row>
    <row r="1839" spans="1:35" ht="25.5" x14ac:dyDescent="0.2">
      <c r="A1839" s="27" t="s">
        <v>90</v>
      </c>
      <c r="B1839" s="28">
        <v>780</v>
      </c>
      <c r="C1839" s="29">
        <v>1</v>
      </c>
      <c r="D1839" s="29">
        <v>13</v>
      </c>
      <c r="E1839" s="33" t="s">
        <v>89</v>
      </c>
      <c r="F1839" s="31" t="s">
        <v>838</v>
      </c>
      <c r="G1839" s="32">
        <v>41454.03</v>
      </c>
      <c r="H1839" s="32">
        <v>37000</v>
      </c>
      <c r="I1839" s="32">
        <v>37000</v>
      </c>
      <c r="J1839" s="7"/>
      <c r="K1839" s="2"/>
      <c r="L1839" s="2"/>
      <c r="M1839" s="2"/>
      <c r="N1839" s="2"/>
      <c r="O1839" s="2"/>
      <c r="P1839" s="2"/>
      <c r="Q1839" s="2"/>
      <c r="R1839" s="2"/>
      <c r="S1839" s="2"/>
      <c r="T1839" s="2"/>
      <c r="U1839" s="2"/>
      <c r="V1839" s="2"/>
      <c r="W1839" s="2"/>
      <c r="X1839" s="2"/>
      <c r="Y1839" s="2"/>
      <c r="Z1839" s="2"/>
      <c r="AA1839" s="2"/>
      <c r="AB1839" s="2"/>
      <c r="AC1839" s="2"/>
      <c r="AD1839" s="2"/>
      <c r="AE1839" s="2"/>
      <c r="AF1839" s="2"/>
      <c r="AG1839" s="2"/>
      <c r="AH1839" s="2"/>
      <c r="AI1839" s="2"/>
    </row>
    <row r="1840" spans="1:35" ht="25.5" x14ac:dyDescent="0.2">
      <c r="A1840" s="27" t="s">
        <v>88</v>
      </c>
      <c r="B1840" s="28">
        <v>780</v>
      </c>
      <c r="C1840" s="29">
        <v>1</v>
      </c>
      <c r="D1840" s="29">
        <v>13</v>
      </c>
      <c r="E1840" s="33" t="s">
        <v>87</v>
      </c>
      <c r="F1840" s="31" t="s">
        <v>838</v>
      </c>
      <c r="G1840" s="32">
        <v>41454.03</v>
      </c>
      <c r="H1840" s="32">
        <v>37000</v>
      </c>
      <c r="I1840" s="32">
        <v>37000</v>
      </c>
      <c r="J1840" s="7"/>
      <c r="K1840" s="2"/>
      <c r="L1840" s="2"/>
      <c r="M1840" s="2"/>
      <c r="N1840" s="2"/>
      <c r="O1840" s="2"/>
      <c r="P1840" s="2"/>
      <c r="Q1840" s="2"/>
      <c r="R1840" s="2"/>
      <c r="S1840" s="2"/>
      <c r="T1840" s="2"/>
      <c r="U1840" s="2"/>
      <c r="V1840" s="2"/>
      <c r="W1840" s="2"/>
      <c r="X1840" s="2"/>
      <c r="Y1840" s="2"/>
      <c r="Z1840" s="2"/>
      <c r="AA1840" s="2"/>
      <c r="AB1840" s="2"/>
      <c r="AC1840" s="2"/>
      <c r="AD1840" s="2"/>
      <c r="AE1840" s="2"/>
      <c r="AF1840" s="2"/>
      <c r="AG1840" s="2"/>
      <c r="AH1840" s="2"/>
      <c r="AI1840" s="2"/>
    </row>
    <row r="1841" spans="1:35" ht="25.5" x14ac:dyDescent="0.2">
      <c r="A1841" s="27" t="s">
        <v>4</v>
      </c>
      <c r="B1841" s="28">
        <v>780</v>
      </c>
      <c r="C1841" s="29">
        <v>1</v>
      </c>
      <c r="D1841" s="29">
        <v>13</v>
      </c>
      <c r="E1841" s="33" t="s">
        <v>87</v>
      </c>
      <c r="F1841" s="31" t="s">
        <v>3</v>
      </c>
      <c r="G1841" s="32">
        <v>41454.03</v>
      </c>
      <c r="H1841" s="32">
        <v>37000</v>
      </c>
      <c r="I1841" s="32">
        <v>37000</v>
      </c>
      <c r="J1841" s="7"/>
      <c r="K1841" s="2"/>
      <c r="L1841" s="2"/>
      <c r="M1841" s="2"/>
      <c r="N1841" s="2"/>
      <c r="O1841" s="2"/>
      <c r="P1841" s="2"/>
      <c r="Q1841" s="2"/>
      <c r="R1841" s="2"/>
      <c r="S1841" s="2"/>
      <c r="T1841" s="2"/>
      <c r="U1841" s="2"/>
      <c r="V1841" s="2"/>
      <c r="W1841" s="2"/>
      <c r="X1841" s="2"/>
      <c r="Y1841" s="2"/>
      <c r="Z1841" s="2"/>
      <c r="AA1841" s="2"/>
      <c r="AB1841" s="2"/>
      <c r="AC1841" s="2"/>
      <c r="AD1841" s="2"/>
      <c r="AE1841" s="2"/>
      <c r="AF1841" s="2"/>
      <c r="AG1841" s="2"/>
      <c r="AH1841" s="2"/>
      <c r="AI1841" s="2"/>
    </row>
    <row r="1842" spans="1:35" ht="25.5" x14ac:dyDescent="0.2">
      <c r="A1842" s="27" t="s">
        <v>86</v>
      </c>
      <c r="B1842" s="28">
        <v>780</v>
      </c>
      <c r="C1842" s="29">
        <v>1</v>
      </c>
      <c r="D1842" s="29">
        <v>13</v>
      </c>
      <c r="E1842" s="33" t="s">
        <v>85</v>
      </c>
      <c r="F1842" s="31" t="s">
        <v>838</v>
      </c>
      <c r="G1842" s="32">
        <v>453936.4</v>
      </c>
      <c r="H1842" s="32">
        <v>453936.4</v>
      </c>
      <c r="I1842" s="32">
        <v>453936.4</v>
      </c>
      <c r="J1842" s="7"/>
      <c r="K1842" s="2"/>
      <c r="L1842" s="2"/>
      <c r="M1842" s="2"/>
      <c r="N1842" s="2"/>
      <c r="O1842" s="2"/>
      <c r="P1842" s="2"/>
      <c r="Q1842" s="2"/>
      <c r="R1842" s="2"/>
      <c r="S1842" s="2"/>
      <c r="T1842" s="2"/>
      <c r="U1842" s="2"/>
      <c r="V1842" s="2"/>
      <c r="W1842" s="2"/>
      <c r="X1842" s="2"/>
      <c r="Y1842" s="2"/>
      <c r="Z1842" s="2"/>
      <c r="AA1842" s="2"/>
      <c r="AB1842" s="2"/>
      <c r="AC1842" s="2"/>
      <c r="AD1842" s="2"/>
      <c r="AE1842" s="2"/>
      <c r="AF1842" s="2"/>
      <c r="AG1842" s="2"/>
      <c r="AH1842" s="2"/>
      <c r="AI1842" s="2"/>
    </row>
    <row r="1843" spans="1:35" ht="25.5" x14ac:dyDescent="0.2">
      <c r="A1843" s="27" t="s">
        <v>84</v>
      </c>
      <c r="B1843" s="28">
        <v>780</v>
      </c>
      <c r="C1843" s="29">
        <v>1</v>
      </c>
      <c r="D1843" s="29">
        <v>13</v>
      </c>
      <c r="E1843" s="33" t="s">
        <v>83</v>
      </c>
      <c r="F1843" s="31" t="s">
        <v>838</v>
      </c>
      <c r="G1843" s="32">
        <v>453936.4</v>
      </c>
      <c r="H1843" s="32">
        <v>453936.4</v>
      </c>
      <c r="I1843" s="32">
        <v>453936.4</v>
      </c>
      <c r="J1843" s="7"/>
      <c r="K1843" s="2"/>
      <c r="L1843" s="2"/>
      <c r="M1843" s="2"/>
      <c r="N1843" s="2"/>
      <c r="O1843" s="2"/>
      <c r="P1843" s="2"/>
      <c r="Q1843" s="2"/>
      <c r="R1843" s="2"/>
      <c r="S1843" s="2"/>
      <c r="T1843" s="2"/>
      <c r="U1843" s="2"/>
      <c r="V1843" s="2"/>
      <c r="W1843" s="2"/>
      <c r="X1843" s="2"/>
      <c r="Y1843" s="2"/>
      <c r="Z1843" s="2"/>
      <c r="AA1843" s="2"/>
      <c r="AB1843" s="2"/>
      <c r="AC1843" s="2"/>
      <c r="AD1843" s="2"/>
      <c r="AE1843" s="2"/>
      <c r="AF1843" s="2"/>
      <c r="AG1843" s="2"/>
      <c r="AH1843" s="2"/>
      <c r="AI1843" s="2"/>
    </row>
    <row r="1844" spans="1:35" ht="25.5" x14ac:dyDescent="0.2">
      <c r="A1844" s="27" t="s">
        <v>4</v>
      </c>
      <c r="B1844" s="28">
        <v>780</v>
      </c>
      <c r="C1844" s="29">
        <v>1</v>
      </c>
      <c r="D1844" s="29">
        <v>13</v>
      </c>
      <c r="E1844" s="33" t="s">
        <v>83</v>
      </c>
      <c r="F1844" s="31" t="s">
        <v>3</v>
      </c>
      <c r="G1844" s="32">
        <v>453936.4</v>
      </c>
      <c r="H1844" s="32">
        <v>453936.4</v>
      </c>
      <c r="I1844" s="32">
        <v>453936.4</v>
      </c>
      <c r="J1844" s="7"/>
      <c r="K1844" s="2"/>
      <c r="L1844" s="2"/>
      <c r="M1844" s="2"/>
      <c r="N1844" s="2"/>
      <c r="O1844" s="2"/>
      <c r="P1844" s="2"/>
      <c r="Q1844" s="2"/>
      <c r="R1844" s="2"/>
      <c r="S1844" s="2"/>
      <c r="T1844" s="2"/>
      <c r="U1844" s="2"/>
      <c r="V1844" s="2"/>
      <c r="W1844" s="2"/>
      <c r="X1844" s="2"/>
      <c r="Y1844" s="2"/>
      <c r="Z1844" s="2"/>
      <c r="AA1844" s="2"/>
      <c r="AB1844" s="2"/>
      <c r="AC1844" s="2"/>
      <c r="AD1844" s="2"/>
      <c r="AE1844" s="2"/>
      <c r="AF1844" s="2"/>
      <c r="AG1844" s="2"/>
      <c r="AH1844" s="2"/>
      <c r="AI1844" s="2"/>
    </row>
    <row r="1845" spans="1:35" ht="38.25" x14ac:dyDescent="0.2">
      <c r="A1845" s="27" t="s">
        <v>82</v>
      </c>
      <c r="B1845" s="28">
        <v>780</v>
      </c>
      <c r="C1845" s="29">
        <v>1</v>
      </c>
      <c r="D1845" s="29">
        <v>13</v>
      </c>
      <c r="E1845" s="33" t="s">
        <v>81</v>
      </c>
      <c r="F1845" s="31" t="s">
        <v>838</v>
      </c>
      <c r="G1845" s="32">
        <v>63505</v>
      </c>
      <c r="H1845" s="32">
        <v>63505</v>
      </c>
      <c r="I1845" s="32">
        <v>63505</v>
      </c>
      <c r="J1845" s="7"/>
      <c r="K1845" s="2"/>
      <c r="L1845" s="2"/>
      <c r="M1845" s="2"/>
      <c r="N1845" s="2"/>
      <c r="O1845" s="2"/>
      <c r="P1845" s="2"/>
      <c r="Q1845" s="2"/>
      <c r="R1845" s="2"/>
      <c r="S1845" s="2"/>
      <c r="T1845" s="2"/>
      <c r="U1845" s="2"/>
      <c r="V1845" s="2"/>
      <c r="W1845" s="2"/>
      <c r="X1845" s="2"/>
      <c r="Y1845" s="2"/>
      <c r="Z1845" s="2"/>
      <c r="AA1845" s="2"/>
      <c r="AB1845" s="2"/>
      <c r="AC1845" s="2"/>
      <c r="AD1845" s="2"/>
      <c r="AE1845" s="2"/>
      <c r="AF1845" s="2"/>
      <c r="AG1845" s="2"/>
      <c r="AH1845" s="2"/>
      <c r="AI1845" s="2"/>
    </row>
    <row r="1846" spans="1:35" ht="25.5" x14ac:dyDescent="0.2">
      <c r="A1846" s="27" t="s">
        <v>80</v>
      </c>
      <c r="B1846" s="28">
        <v>780</v>
      </c>
      <c r="C1846" s="29">
        <v>1</v>
      </c>
      <c r="D1846" s="29">
        <v>13</v>
      </c>
      <c r="E1846" s="33" t="s">
        <v>79</v>
      </c>
      <c r="F1846" s="31" t="s">
        <v>838</v>
      </c>
      <c r="G1846" s="32">
        <v>63505</v>
      </c>
      <c r="H1846" s="32">
        <v>63505</v>
      </c>
      <c r="I1846" s="32">
        <v>63505</v>
      </c>
      <c r="J1846" s="7"/>
      <c r="K1846" s="2"/>
      <c r="L1846" s="2"/>
      <c r="M1846" s="2"/>
      <c r="N1846" s="2"/>
      <c r="O1846" s="2"/>
      <c r="P1846" s="2"/>
      <c r="Q1846" s="2"/>
      <c r="R1846" s="2"/>
      <c r="S1846" s="2"/>
      <c r="T1846" s="2"/>
      <c r="U1846" s="2"/>
      <c r="V1846" s="2"/>
      <c r="W1846" s="2"/>
      <c r="X1846" s="2"/>
      <c r="Y1846" s="2"/>
      <c r="Z1846" s="2"/>
      <c r="AA1846" s="2"/>
      <c r="AB1846" s="2"/>
      <c r="AC1846" s="2"/>
      <c r="AD1846" s="2"/>
      <c r="AE1846" s="2"/>
      <c r="AF1846" s="2"/>
      <c r="AG1846" s="2"/>
      <c r="AH1846" s="2"/>
      <c r="AI1846" s="2"/>
    </row>
    <row r="1847" spans="1:35" ht="25.5" x14ac:dyDescent="0.2">
      <c r="A1847" s="27" t="s">
        <v>4</v>
      </c>
      <c r="B1847" s="28">
        <v>780</v>
      </c>
      <c r="C1847" s="29">
        <v>1</v>
      </c>
      <c r="D1847" s="29">
        <v>13</v>
      </c>
      <c r="E1847" s="33" t="s">
        <v>79</v>
      </c>
      <c r="F1847" s="31" t="s">
        <v>3</v>
      </c>
      <c r="G1847" s="32">
        <v>63505</v>
      </c>
      <c r="H1847" s="32">
        <v>63505</v>
      </c>
      <c r="I1847" s="32">
        <v>63505</v>
      </c>
      <c r="J1847" s="7"/>
      <c r="K1847" s="2"/>
      <c r="L1847" s="2"/>
      <c r="M1847" s="2"/>
      <c r="N1847" s="2"/>
      <c r="O1847" s="2"/>
      <c r="P1847" s="2"/>
      <c r="Q1847" s="2"/>
      <c r="R1847" s="2"/>
      <c r="S1847" s="2"/>
      <c r="T1847" s="2"/>
      <c r="U1847" s="2"/>
      <c r="V1847" s="2"/>
      <c r="W1847" s="2"/>
      <c r="X1847" s="2"/>
      <c r="Y1847" s="2"/>
      <c r="Z1847" s="2"/>
      <c r="AA1847" s="2"/>
      <c r="AB1847" s="2"/>
      <c r="AC1847" s="2"/>
      <c r="AD1847" s="2"/>
      <c r="AE1847" s="2"/>
      <c r="AF1847" s="2"/>
      <c r="AG1847" s="2"/>
      <c r="AH1847" s="2"/>
      <c r="AI1847" s="2"/>
    </row>
    <row r="1848" spans="1:35" ht="51" x14ac:dyDescent="0.2">
      <c r="A1848" s="27" t="s">
        <v>78</v>
      </c>
      <c r="B1848" s="28">
        <v>780</v>
      </c>
      <c r="C1848" s="29">
        <v>1</v>
      </c>
      <c r="D1848" s="29">
        <v>13</v>
      </c>
      <c r="E1848" s="33" t="s">
        <v>77</v>
      </c>
      <c r="F1848" s="31" t="s">
        <v>838</v>
      </c>
      <c r="G1848" s="32">
        <v>95040</v>
      </c>
      <c r="H1848" s="32">
        <v>0</v>
      </c>
      <c r="I1848" s="32">
        <v>0</v>
      </c>
      <c r="J1848" s="7"/>
      <c r="K1848" s="2"/>
      <c r="L1848" s="2"/>
      <c r="M1848" s="2"/>
      <c r="N1848" s="2"/>
      <c r="O1848" s="2"/>
      <c r="P1848" s="2"/>
      <c r="Q1848" s="2"/>
      <c r="R1848" s="2"/>
      <c r="S1848" s="2"/>
      <c r="T1848" s="2"/>
      <c r="U1848" s="2"/>
      <c r="V1848" s="2"/>
      <c r="W1848" s="2"/>
      <c r="X1848" s="2"/>
      <c r="Y1848" s="2"/>
      <c r="Z1848" s="2"/>
      <c r="AA1848" s="2"/>
      <c r="AB1848" s="2"/>
      <c r="AC1848" s="2"/>
      <c r="AD1848" s="2"/>
      <c r="AE1848" s="2"/>
      <c r="AF1848" s="2"/>
      <c r="AG1848" s="2"/>
      <c r="AH1848" s="2"/>
      <c r="AI1848" s="2"/>
    </row>
    <row r="1849" spans="1:35" ht="89.25" x14ac:dyDescent="0.2">
      <c r="A1849" s="27" t="s">
        <v>76</v>
      </c>
      <c r="B1849" s="28">
        <v>780</v>
      </c>
      <c r="C1849" s="29">
        <v>1</v>
      </c>
      <c r="D1849" s="29">
        <v>13</v>
      </c>
      <c r="E1849" s="33" t="s">
        <v>75</v>
      </c>
      <c r="F1849" s="31" t="s">
        <v>838</v>
      </c>
      <c r="G1849" s="32">
        <v>95040</v>
      </c>
      <c r="H1849" s="32">
        <v>0</v>
      </c>
      <c r="I1849" s="32">
        <v>0</v>
      </c>
      <c r="J1849" s="7"/>
      <c r="K1849" s="2"/>
      <c r="L1849" s="2"/>
      <c r="M1849" s="2"/>
      <c r="N1849" s="2"/>
      <c r="O1849" s="2"/>
      <c r="P1849" s="2"/>
      <c r="Q1849" s="2"/>
      <c r="R1849" s="2"/>
      <c r="S1849" s="2"/>
      <c r="T1849" s="2"/>
      <c r="U1849" s="2"/>
      <c r="V1849" s="2"/>
      <c r="W1849" s="2"/>
      <c r="X1849" s="2"/>
      <c r="Y1849" s="2"/>
      <c r="Z1849" s="2"/>
      <c r="AA1849" s="2"/>
      <c r="AB1849" s="2"/>
      <c r="AC1849" s="2"/>
      <c r="AD1849" s="2"/>
      <c r="AE1849" s="2"/>
      <c r="AF1849" s="2"/>
      <c r="AG1849" s="2"/>
      <c r="AH1849" s="2"/>
      <c r="AI1849" s="2"/>
    </row>
    <row r="1850" spans="1:35" ht="51" x14ac:dyDescent="0.2">
      <c r="A1850" s="27" t="s">
        <v>74</v>
      </c>
      <c r="B1850" s="28">
        <v>780</v>
      </c>
      <c r="C1850" s="29">
        <v>1</v>
      </c>
      <c r="D1850" s="29">
        <v>13</v>
      </c>
      <c r="E1850" s="33" t="s">
        <v>73</v>
      </c>
      <c r="F1850" s="31" t="s">
        <v>838</v>
      </c>
      <c r="G1850" s="32">
        <v>95040</v>
      </c>
      <c r="H1850" s="32">
        <v>0</v>
      </c>
      <c r="I1850" s="32">
        <v>0</v>
      </c>
      <c r="J1850" s="7"/>
      <c r="K1850" s="2"/>
      <c r="L1850" s="2"/>
      <c r="M1850" s="2"/>
      <c r="N1850" s="2"/>
      <c r="O1850" s="2"/>
      <c r="P1850" s="2"/>
      <c r="Q1850" s="2"/>
      <c r="R1850" s="2"/>
      <c r="S1850" s="2"/>
      <c r="T1850" s="2"/>
      <c r="U1850" s="2"/>
      <c r="V1850" s="2"/>
      <c r="W1850" s="2"/>
      <c r="X1850" s="2"/>
      <c r="Y1850" s="2"/>
      <c r="Z1850" s="2"/>
      <c r="AA1850" s="2"/>
      <c r="AB1850" s="2"/>
      <c r="AC1850" s="2"/>
      <c r="AD1850" s="2"/>
      <c r="AE1850" s="2"/>
      <c r="AF1850" s="2"/>
      <c r="AG1850" s="2"/>
      <c r="AH1850" s="2"/>
      <c r="AI1850" s="2"/>
    </row>
    <row r="1851" spans="1:35" ht="25.5" x14ac:dyDescent="0.2">
      <c r="A1851" s="27" t="s">
        <v>4</v>
      </c>
      <c r="B1851" s="28">
        <v>780</v>
      </c>
      <c r="C1851" s="29">
        <v>1</v>
      </c>
      <c r="D1851" s="29">
        <v>13</v>
      </c>
      <c r="E1851" s="33" t="s">
        <v>73</v>
      </c>
      <c r="F1851" s="31" t="s">
        <v>3</v>
      </c>
      <c r="G1851" s="32">
        <v>95040</v>
      </c>
      <c r="H1851" s="32">
        <v>0</v>
      </c>
      <c r="I1851" s="32">
        <v>0</v>
      </c>
      <c r="J1851" s="7"/>
      <c r="K1851" s="2"/>
      <c r="L1851" s="2"/>
      <c r="M1851" s="2"/>
      <c r="N1851" s="2"/>
      <c r="O1851" s="2"/>
      <c r="P1851" s="2"/>
      <c r="Q1851" s="2"/>
      <c r="R1851" s="2"/>
      <c r="S1851" s="2"/>
      <c r="T1851" s="2"/>
      <c r="U1851" s="2"/>
      <c r="V1851" s="2"/>
      <c r="W1851" s="2"/>
      <c r="X1851" s="2"/>
      <c r="Y1851" s="2"/>
      <c r="Z1851" s="2"/>
      <c r="AA1851" s="2"/>
      <c r="AB1851" s="2"/>
      <c r="AC1851" s="2"/>
      <c r="AD1851" s="2"/>
      <c r="AE1851" s="2"/>
      <c r="AF1851" s="2"/>
      <c r="AG1851" s="2"/>
      <c r="AH1851" s="2"/>
      <c r="AI1851" s="2"/>
    </row>
    <row r="1852" spans="1:35" ht="25.5" x14ac:dyDescent="0.2">
      <c r="A1852" s="27" t="s">
        <v>64</v>
      </c>
      <c r="B1852" s="28">
        <v>780</v>
      </c>
      <c r="C1852" s="29">
        <v>1</v>
      </c>
      <c r="D1852" s="29">
        <v>13</v>
      </c>
      <c r="E1852" s="33" t="s">
        <v>63</v>
      </c>
      <c r="F1852" s="31" t="s">
        <v>838</v>
      </c>
      <c r="G1852" s="32">
        <v>4213193.46</v>
      </c>
      <c r="H1852" s="32">
        <v>4200893.46</v>
      </c>
      <c r="I1852" s="32">
        <v>4200893.46</v>
      </c>
      <c r="J1852" s="7"/>
      <c r="K1852" s="2"/>
      <c r="L1852" s="2"/>
      <c r="M1852" s="2"/>
      <c r="N1852" s="2"/>
      <c r="O1852" s="2"/>
      <c r="P1852" s="2"/>
      <c r="Q1852" s="2"/>
      <c r="R1852" s="2"/>
      <c r="S1852" s="2"/>
      <c r="T1852" s="2"/>
      <c r="U1852" s="2"/>
      <c r="V1852" s="2"/>
      <c r="W1852" s="2"/>
      <c r="X1852" s="2"/>
      <c r="Y1852" s="2"/>
      <c r="Z1852" s="2"/>
      <c r="AA1852" s="2"/>
      <c r="AB1852" s="2"/>
      <c r="AC1852" s="2"/>
      <c r="AD1852" s="2"/>
      <c r="AE1852" s="2"/>
      <c r="AF1852" s="2"/>
      <c r="AG1852" s="2"/>
      <c r="AH1852" s="2"/>
      <c r="AI1852" s="2"/>
    </row>
    <row r="1853" spans="1:35" ht="38.25" x14ac:dyDescent="0.2">
      <c r="A1853" s="27" t="s">
        <v>62</v>
      </c>
      <c r="B1853" s="28">
        <v>780</v>
      </c>
      <c r="C1853" s="29">
        <v>1</v>
      </c>
      <c r="D1853" s="29">
        <v>13</v>
      </c>
      <c r="E1853" s="33" t="s">
        <v>61</v>
      </c>
      <c r="F1853" s="31" t="s">
        <v>838</v>
      </c>
      <c r="G1853" s="32">
        <v>4213193.46</v>
      </c>
      <c r="H1853" s="32">
        <v>4200893.46</v>
      </c>
      <c r="I1853" s="32">
        <v>4200893.46</v>
      </c>
      <c r="J1853" s="7"/>
      <c r="K1853" s="2"/>
      <c r="L1853" s="2"/>
      <c r="M1853" s="2"/>
      <c r="N1853" s="2"/>
      <c r="O1853" s="2"/>
      <c r="P1853" s="2"/>
      <c r="Q1853" s="2"/>
      <c r="R1853" s="2"/>
      <c r="S1853" s="2"/>
      <c r="T1853" s="2"/>
      <c r="U1853" s="2"/>
      <c r="V1853" s="2"/>
      <c r="W1853" s="2"/>
      <c r="X1853" s="2"/>
      <c r="Y1853" s="2"/>
      <c r="Z1853" s="2"/>
      <c r="AA1853" s="2"/>
      <c r="AB1853" s="2"/>
      <c r="AC1853" s="2"/>
      <c r="AD1853" s="2"/>
      <c r="AE1853" s="2"/>
      <c r="AF1853" s="2"/>
      <c r="AG1853" s="2"/>
      <c r="AH1853" s="2"/>
      <c r="AI1853" s="2"/>
    </row>
    <row r="1854" spans="1:35" ht="25.5" x14ac:dyDescent="0.2">
      <c r="A1854" s="27" t="s">
        <v>72</v>
      </c>
      <c r="B1854" s="28">
        <v>780</v>
      </c>
      <c r="C1854" s="29">
        <v>1</v>
      </c>
      <c r="D1854" s="29">
        <v>13</v>
      </c>
      <c r="E1854" s="33" t="s">
        <v>71</v>
      </c>
      <c r="F1854" s="31" t="s">
        <v>838</v>
      </c>
      <c r="G1854" s="32">
        <v>261095.99</v>
      </c>
      <c r="H1854" s="32">
        <v>261095.99</v>
      </c>
      <c r="I1854" s="32">
        <v>261095.99</v>
      </c>
      <c r="J1854" s="7"/>
      <c r="K1854" s="2"/>
      <c r="L1854" s="2"/>
      <c r="M1854" s="2"/>
      <c r="N1854" s="2"/>
      <c r="O1854" s="2"/>
      <c r="P1854" s="2"/>
      <c r="Q1854" s="2"/>
      <c r="R1854" s="2"/>
      <c r="S1854" s="2"/>
      <c r="T1854" s="2"/>
      <c r="U1854" s="2"/>
      <c r="V1854" s="2"/>
      <c r="W1854" s="2"/>
      <c r="X1854" s="2"/>
      <c r="Y1854" s="2"/>
      <c r="Z1854" s="2"/>
      <c r="AA1854" s="2"/>
      <c r="AB1854" s="2"/>
      <c r="AC1854" s="2"/>
      <c r="AD1854" s="2"/>
      <c r="AE1854" s="2"/>
      <c r="AF1854" s="2"/>
      <c r="AG1854" s="2"/>
      <c r="AH1854" s="2"/>
      <c r="AI1854" s="2"/>
    </row>
    <row r="1855" spans="1:35" ht="51" x14ac:dyDescent="0.2">
      <c r="A1855" s="27" t="s">
        <v>59</v>
      </c>
      <c r="B1855" s="28">
        <v>780</v>
      </c>
      <c r="C1855" s="29">
        <v>1</v>
      </c>
      <c r="D1855" s="29">
        <v>13</v>
      </c>
      <c r="E1855" s="33" t="s">
        <v>71</v>
      </c>
      <c r="F1855" s="31" t="s">
        <v>57</v>
      </c>
      <c r="G1855" s="32">
        <v>114576</v>
      </c>
      <c r="H1855" s="32">
        <v>114576</v>
      </c>
      <c r="I1855" s="32">
        <v>114576</v>
      </c>
      <c r="J1855" s="7"/>
      <c r="K1855" s="2"/>
      <c r="L1855" s="2"/>
      <c r="M1855" s="2"/>
      <c r="N1855" s="2"/>
      <c r="O1855" s="2"/>
      <c r="P1855" s="2"/>
      <c r="Q1855" s="2"/>
      <c r="R1855" s="2"/>
      <c r="S1855" s="2"/>
      <c r="T1855" s="2"/>
      <c r="U1855" s="2"/>
      <c r="V1855" s="2"/>
      <c r="W1855" s="2"/>
      <c r="X1855" s="2"/>
      <c r="Y1855" s="2"/>
      <c r="Z1855" s="2"/>
      <c r="AA1855" s="2"/>
      <c r="AB1855" s="2"/>
      <c r="AC1855" s="2"/>
      <c r="AD1855" s="2"/>
      <c r="AE1855" s="2"/>
      <c r="AF1855" s="2"/>
      <c r="AG1855" s="2"/>
      <c r="AH1855" s="2"/>
      <c r="AI1855" s="2"/>
    </row>
    <row r="1856" spans="1:35" ht="25.5" x14ac:dyDescent="0.2">
      <c r="A1856" s="27" t="s">
        <v>4</v>
      </c>
      <c r="B1856" s="28">
        <v>780</v>
      </c>
      <c r="C1856" s="29">
        <v>1</v>
      </c>
      <c r="D1856" s="29">
        <v>13</v>
      </c>
      <c r="E1856" s="33" t="s">
        <v>71</v>
      </c>
      <c r="F1856" s="31" t="s">
        <v>3</v>
      </c>
      <c r="G1856" s="32">
        <v>140399.99</v>
      </c>
      <c r="H1856" s="32">
        <v>140399.99</v>
      </c>
      <c r="I1856" s="32">
        <v>140399.99</v>
      </c>
      <c r="J1856" s="7"/>
      <c r="K1856" s="2"/>
      <c r="L1856" s="2"/>
      <c r="M1856" s="2"/>
      <c r="N1856" s="2"/>
      <c r="O1856" s="2"/>
      <c r="P1856" s="2"/>
      <c r="Q1856" s="2"/>
      <c r="R1856" s="2"/>
      <c r="S1856" s="2"/>
      <c r="T1856" s="2"/>
      <c r="U1856" s="2"/>
      <c r="V1856" s="2"/>
      <c r="W1856" s="2"/>
      <c r="X1856" s="2"/>
      <c r="Y1856" s="2"/>
      <c r="Z1856" s="2"/>
      <c r="AA1856" s="2"/>
      <c r="AB1856" s="2"/>
      <c r="AC1856" s="2"/>
      <c r="AD1856" s="2"/>
      <c r="AE1856" s="2"/>
      <c r="AF1856" s="2"/>
      <c r="AG1856" s="2"/>
      <c r="AH1856" s="2"/>
      <c r="AI1856" s="2"/>
    </row>
    <row r="1857" spans="1:35" x14ac:dyDescent="0.2">
      <c r="A1857" s="27" t="s">
        <v>2</v>
      </c>
      <c r="B1857" s="28">
        <v>780</v>
      </c>
      <c r="C1857" s="29">
        <v>1</v>
      </c>
      <c r="D1857" s="29">
        <v>13</v>
      </c>
      <c r="E1857" s="33" t="s">
        <v>71</v>
      </c>
      <c r="F1857" s="31" t="s">
        <v>0</v>
      </c>
      <c r="G1857" s="32">
        <v>6120</v>
      </c>
      <c r="H1857" s="32">
        <v>6120</v>
      </c>
      <c r="I1857" s="32">
        <v>6120</v>
      </c>
      <c r="J1857" s="7"/>
      <c r="K1857" s="2"/>
      <c r="L1857" s="2"/>
      <c r="M1857" s="2"/>
      <c r="N1857" s="2"/>
      <c r="O1857" s="2"/>
      <c r="P1857" s="2"/>
      <c r="Q1857" s="2"/>
      <c r="R1857" s="2"/>
      <c r="S1857" s="2"/>
      <c r="T1857" s="2"/>
      <c r="U1857" s="2"/>
      <c r="V1857" s="2"/>
      <c r="W1857" s="2"/>
      <c r="X1857" s="2"/>
      <c r="Y1857" s="2"/>
      <c r="Z1857" s="2"/>
      <c r="AA1857" s="2"/>
      <c r="AB1857" s="2"/>
      <c r="AC1857" s="2"/>
      <c r="AD1857" s="2"/>
      <c r="AE1857" s="2"/>
      <c r="AF1857" s="2"/>
      <c r="AG1857" s="2"/>
      <c r="AH1857" s="2"/>
      <c r="AI1857" s="2"/>
    </row>
    <row r="1858" spans="1:35" ht="25.5" x14ac:dyDescent="0.2">
      <c r="A1858" s="27" t="s">
        <v>70</v>
      </c>
      <c r="B1858" s="28">
        <v>780</v>
      </c>
      <c r="C1858" s="29">
        <v>1</v>
      </c>
      <c r="D1858" s="29">
        <v>13</v>
      </c>
      <c r="E1858" s="33" t="s">
        <v>69</v>
      </c>
      <c r="F1858" s="31" t="s">
        <v>838</v>
      </c>
      <c r="G1858" s="32">
        <v>3567832.84</v>
      </c>
      <c r="H1858" s="32">
        <v>3567832.84</v>
      </c>
      <c r="I1858" s="32">
        <v>3567832.84</v>
      </c>
      <c r="J1858" s="7"/>
      <c r="K1858" s="2"/>
      <c r="L1858" s="2"/>
      <c r="M1858" s="2"/>
      <c r="N1858" s="2"/>
      <c r="O1858" s="2"/>
      <c r="P1858" s="2"/>
      <c r="Q1858" s="2"/>
      <c r="R1858" s="2"/>
      <c r="S1858" s="2"/>
      <c r="T1858" s="2"/>
      <c r="U1858" s="2"/>
      <c r="V1858" s="2"/>
      <c r="W1858" s="2"/>
      <c r="X1858" s="2"/>
      <c r="Y1858" s="2"/>
      <c r="Z1858" s="2"/>
      <c r="AA1858" s="2"/>
      <c r="AB1858" s="2"/>
      <c r="AC1858" s="2"/>
      <c r="AD1858" s="2"/>
      <c r="AE1858" s="2"/>
      <c r="AF1858" s="2"/>
      <c r="AG1858" s="2"/>
      <c r="AH1858" s="2"/>
      <c r="AI1858" s="2"/>
    </row>
    <row r="1859" spans="1:35" ht="51" x14ac:dyDescent="0.2">
      <c r="A1859" s="27" t="s">
        <v>59</v>
      </c>
      <c r="B1859" s="28">
        <v>780</v>
      </c>
      <c r="C1859" s="29">
        <v>1</v>
      </c>
      <c r="D1859" s="29">
        <v>13</v>
      </c>
      <c r="E1859" s="33" t="s">
        <v>69</v>
      </c>
      <c r="F1859" s="31" t="s">
        <v>57</v>
      </c>
      <c r="G1859" s="32">
        <v>3567832.84</v>
      </c>
      <c r="H1859" s="32">
        <v>3567832.84</v>
      </c>
      <c r="I1859" s="32">
        <v>3567832.84</v>
      </c>
      <c r="J1859" s="7"/>
      <c r="K1859" s="2"/>
      <c r="L1859" s="2"/>
      <c r="M1859" s="2"/>
      <c r="N1859" s="2"/>
      <c r="O1859" s="2"/>
      <c r="P1859" s="2"/>
      <c r="Q1859" s="2"/>
      <c r="R1859" s="2"/>
      <c r="S1859" s="2"/>
      <c r="T1859" s="2"/>
      <c r="U1859" s="2"/>
      <c r="V1859" s="2"/>
      <c r="W1859" s="2"/>
      <c r="X1859" s="2"/>
      <c r="Y1859" s="2"/>
      <c r="Z1859" s="2"/>
      <c r="AA1859" s="2"/>
      <c r="AB1859" s="2"/>
      <c r="AC1859" s="2"/>
      <c r="AD1859" s="2"/>
      <c r="AE1859" s="2"/>
      <c r="AF1859" s="2"/>
      <c r="AG1859" s="2"/>
      <c r="AH1859" s="2"/>
      <c r="AI1859" s="2"/>
    </row>
    <row r="1860" spans="1:35" x14ac:dyDescent="0.2">
      <c r="A1860" s="27" t="s">
        <v>68</v>
      </c>
      <c r="B1860" s="28">
        <v>780</v>
      </c>
      <c r="C1860" s="29">
        <v>1</v>
      </c>
      <c r="D1860" s="29">
        <v>13</v>
      </c>
      <c r="E1860" s="33" t="s">
        <v>67</v>
      </c>
      <c r="F1860" s="31" t="s">
        <v>838</v>
      </c>
      <c r="G1860" s="32">
        <v>384264.63</v>
      </c>
      <c r="H1860" s="32">
        <v>371964.63</v>
      </c>
      <c r="I1860" s="32">
        <v>371964.63</v>
      </c>
      <c r="J1860" s="7"/>
      <c r="K1860" s="2"/>
      <c r="L1860" s="2"/>
      <c r="M1860" s="2"/>
      <c r="N1860" s="2"/>
      <c r="O1860" s="2"/>
      <c r="P1860" s="2"/>
      <c r="Q1860" s="2"/>
      <c r="R1860" s="2"/>
      <c r="S1860" s="2"/>
      <c r="T1860" s="2"/>
      <c r="U1860" s="2"/>
      <c r="V1860" s="2"/>
      <c r="W1860" s="2"/>
      <c r="X1860" s="2"/>
      <c r="Y1860" s="2"/>
      <c r="Z1860" s="2"/>
      <c r="AA1860" s="2"/>
      <c r="AB1860" s="2"/>
      <c r="AC1860" s="2"/>
      <c r="AD1860" s="2"/>
      <c r="AE1860" s="2"/>
      <c r="AF1860" s="2"/>
      <c r="AG1860" s="2"/>
      <c r="AH1860" s="2"/>
      <c r="AI1860" s="2"/>
    </row>
    <row r="1861" spans="1:35" ht="25.5" x14ac:dyDescent="0.2">
      <c r="A1861" s="27" t="s">
        <v>4</v>
      </c>
      <c r="B1861" s="28">
        <v>780</v>
      </c>
      <c r="C1861" s="29">
        <v>1</v>
      </c>
      <c r="D1861" s="29">
        <v>13</v>
      </c>
      <c r="E1861" s="33" t="s">
        <v>67</v>
      </c>
      <c r="F1861" s="31" t="s">
        <v>3</v>
      </c>
      <c r="G1861" s="32">
        <v>293729.67</v>
      </c>
      <c r="H1861" s="32">
        <v>281429.67</v>
      </c>
      <c r="I1861" s="32">
        <v>281429.67</v>
      </c>
      <c r="J1861" s="7"/>
      <c r="K1861" s="2"/>
      <c r="L1861" s="2"/>
      <c r="M1861" s="2"/>
      <c r="N1861" s="2"/>
      <c r="O1861" s="2"/>
      <c r="P1861" s="2"/>
      <c r="Q1861" s="2"/>
      <c r="R1861" s="2"/>
      <c r="S1861" s="2"/>
      <c r="T1861" s="2"/>
      <c r="U1861" s="2"/>
      <c r="V1861" s="2"/>
      <c r="W1861" s="2"/>
      <c r="X1861" s="2"/>
      <c r="Y1861" s="2"/>
      <c r="Z1861" s="2"/>
      <c r="AA1861" s="2"/>
      <c r="AB1861" s="2"/>
      <c r="AC1861" s="2"/>
      <c r="AD1861" s="2"/>
      <c r="AE1861" s="2"/>
      <c r="AF1861" s="2"/>
      <c r="AG1861" s="2"/>
      <c r="AH1861" s="2"/>
      <c r="AI1861" s="2"/>
    </row>
    <row r="1862" spans="1:35" x14ac:dyDescent="0.2">
      <c r="A1862" s="27" t="s">
        <v>2</v>
      </c>
      <c r="B1862" s="28">
        <v>780</v>
      </c>
      <c r="C1862" s="29">
        <v>1</v>
      </c>
      <c r="D1862" s="29">
        <v>13</v>
      </c>
      <c r="E1862" s="33" t="s">
        <v>67</v>
      </c>
      <c r="F1862" s="31" t="s">
        <v>0</v>
      </c>
      <c r="G1862" s="32">
        <v>90534.96</v>
      </c>
      <c r="H1862" s="32">
        <v>90534.96</v>
      </c>
      <c r="I1862" s="32">
        <v>90534.96</v>
      </c>
      <c r="J1862" s="7"/>
      <c r="K1862" s="2"/>
      <c r="L1862" s="2"/>
      <c r="M1862" s="2"/>
      <c r="N1862" s="2"/>
      <c r="O1862" s="2"/>
      <c r="P1862" s="2"/>
      <c r="Q1862" s="2"/>
      <c r="R1862" s="2"/>
      <c r="S1862" s="2"/>
      <c r="T1862" s="2"/>
      <c r="U1862" s="2"/>
      <c r="V1862" s="2"/>
      <c r="W1862" s="2"/>
      <c r="X1862" s="2"/>
      <c r="Y1862" s="2"/>
      <c r="Z1862" s="2"/>
      <c r="AA1862" s="2"/>
      <c r="AB1862" s="2"/>
      <c r="AC1862" s="2"/>
      <c r="AD1862" s="2"/>
      <c r="AE1862" s="2"/>
      <c r="AF1862" s="2"/>
      <c r="AG1862" s="2"/>
      <c r="AH1862" s="2"/>
      <c r="AI1862" s="2"/>
    </row>
    <row r="1863" spans="1:35" x14ac:dyDescent="0.2">
      <c r="A1863" s="27" t="s">
        <v>66</v>
      </c>
      <c r="B1863" s="28">
        <v>780</v>
      </c>
      <c r="C1863" s="29">
        <v>2</v>
      </c>
      <c r="D1863" s="29" t="s">
        <v>838</v>
      </c>
      <c r="E1863" s="30" t="s">
        <v>838</v>
      </c>
      <c r="F1863" s="31" t="s">
        <v>838</v>
      </c>
      <c r="G1863" s="32">
        <v>579570.81999999995</v>
      </c>
      <c r="H1863" s="32">
        <v>644015.88</v>
      </c>
      <c r="I1863" s="32">
        <v>814084.98</v>
      </c>
      <c r="J1863" s="7"/>
      <c r="K1863" s="2"/>
      <c r="L1863" s="2"/>
      <c r="M1863" s="2"/>
      <c r="N1863" s="2"/>
      <c r="O1863" s="2"/>
      <c r="P1863" s="2"/>
      <c r="Q1863" s="2"/>
      <c r="R1863" s="2"/>
      <c r="S1863" s="2"/>
      <c r="T1863" s="2"/>
      <c r="U1863" s="2"/>
      <c r="V1863" s="2"/>
      <c r="W1863" s="2"/>
      <c r="X1863" s="2"/>
      <c r="Y1863" s="2"/>
      <c r="Z1863" s="2"/>
      <c r="AA1863" s="2"/>
      <c r="AB1863" s="2"/>
      <c r="AC1863" s="2"/>
      <c r="AD1863" s="2"/>
      <c r="AE1863" s="2"/>
      <c r="AF1863" s="2"/>
      <c r="AG1863" s="2"/>
      <c r="AH1863" s="2"/>
      <c r="AI1863" s="2"/>
    </row>
    <row r="1864" spans="1:35" x14ac:dyDescent="0.2">
      <c r="A1864" s="27" t="s">
        <v>65</v>
      </c>
      <c r="B1864" s="28">
        <v>780</v>
      </c>
      <c r="C1864" s="29">
        <v>2</v>
      </c>
      <c r="D1864" s="29">
        <v>3</v>
      </c>
      <c r="E1864" s="30" t="s">
        <v>838</v>
      </c>
      <c r="F1864" s="31" t="s">
        <v>838</v>
      </c>
      <c r="G1864" s="32">
        <v>579570.81999999995</v>
      </c>
      <c r="H1864" s="32">
        <v>644015.88</v>
      </c>
      <c r="I1864" s="32">
        <v>814084.98</v>
      </c>
      <c r="J1864" s="7"/>
      <c r="K1864" s="2"/>
      <c r="L1864" s="2"/>
      <c r="M1864" s="2"/>
      <c r="N1864" s="2"/>
      <c r="O1864" s="2"/>
      <c r="P1864" s="2"/>
      <c r="Q1864" s="2"/>
      <c r="R1864" s="2"/>
      <c r="S1864" s="2"/>
      <c r="T1864" s="2"/>
      <c r="U1864" s="2"/>
      <c r="V1864" s="2"/>
      <c r="W1864" s="2"/>
      <c r="X1864" s="2"/>
      <c r="Y1864" s="2"/>
      <c r="Z1864" s="2"/>
      <c r="AA1864" s="2"/>
      <c r="AB1864" s="2"/>
      <c r="AC1864" s="2"/>
      <c r="AD1864" s="2"/>
      <c r="AE1864" s="2"/>
      <c r="AF1864" s="2"/>
      <c r="AG1864" s="2"/>
      <c r="AH1864" s="2"/>
      <c r="AI1864" s="2"/>
    </row>
    <row r="1865" spans="1:35" ht="25.5" x14ac:dyDescent="0.2">
      <c r="A1865" s="27" t="s">
        <v>64</v>
      </c>
      <c r="B1865" s="28">
        <v>780</v>
      </c>
      <c r="C1865" s="29">
        <v>2</v>
      </c>
      <c r="D1865" s="29">
        <v>3</v>
      </c>
      <c r="E1865" s="33" t="s">
        <v>63</v>
      </c>
      <c r="F1865" s="31" t="s">
        <v>838</v>
      </c>
      <c r="G1865" s="32">
        <v>579570.81999999995</v>
      </c>
      <c r="H1865" s="32">
        <v>644015.88</v>
      </c>
      <c r="I1865" s="32">
        <v>814084.98</v>
      </c>
      <c r="J1865" s="7"/>
      <c r="K1865" s="2"/>
      <c r="L1865" s="2"/>
      <c r="M1865" s="2"/>
      <c r="N1865" s="2"/>
      <c r="O1865" s="2"/>
      <c r="P1865" s="2"/>
      <c r="Q1865" s="2"/>
      <c r="R1865" s="2"/>
      <c r="S1865" s="2"/>
      <c r="T1865" s="2"/>
      <c r="U1865" s="2"/>
      <c r="V1865" s="2"/>
      <c r="W1865" s="2"/>
      <c r="X1865" s="2"/>
      <c r="Y1865" s="2"/>
      <c r="Z1865" s="2"/>
      <c r="AA1865" s="2"/>
      <c r="AB1865" s="2"/>
      <c r="AC1865" s="2"/>
      <c r="AD1865" s="2"/>
      <c r="AE1865" s="2"/>
      <c r="AF1865" s="2"/>
      <c r="AG1865" s="2"/>
      <c r="AH1865" s="2"/>
      <c r="AI1865" s="2"/>
    </row>
    <row r="1866" spans="1:35" ht="38.25" x14ac:dyDescent="0.2">
      <c r="A1866" s="27" t="s">
        <v>62</v>
      </c>
      <c r="B1866" s="28">
        <v>780</v>
      </c>
      <c r="C1866" s="29">
        <v>2</v>
      </c>
      <c r="D1866" s="29">
        <v>3</v>
      </c>
      <c r="E1866" s="33" t="s">
        <v>61</v>
      </c>
      <c r="F1866" s="31" t="s">
        <v>838</v>
      </c>
      <c r="G1866" s="32">
        <v>579570.81999999995</v>
      </c>
      <c r="H1866" s="32">
        <v>644015.88</v>
      </c>
      <c r="I1866" s="32">
        <v>814084.98</v>
      </c>
      <c r="J1866" s="7"/>
      <c r="K1866" s="2"/>
      <c r="L1866" s="2"/>
      <c r="M1866" s="2"/>
      <c r="N1866" s="2"/>
      <c r="O1866" s="2"/>
      <c r="P1866" s="2"/>
      <c r="Q1866" s="2"/>
      <c r="R1866" s="2"/>
      <c r="S1866" s="2"/>
      <c r="T1866" s="2"/>
      <c r="U1866" s="2"/>
      <c r="V1866" s="2"/>
      <c r="W1866" s="2"/>
      <c r="X1866" s="2"/>
      <c r="Y1866" s="2"/>
      <c r="Z1866" s="2"/>
      <c r="AA1866" s="2"/>
      <c r="AB1866" s="2"/>
      <c r="AC1866" s="2"/>
      <c r="AD1866" s="2"/>
      <c r="AE1866" s="2"/>
      <c r="AF1866" s="2"/>
      <c r="AG1866" s="2"/>
      <c r="AH1866" s="2"/>
      <c r="AI1866" s="2"/>
    </row>
    <row r="1867" spans="1:35" ht="38.25" x14ac:dyDescent="0.2">
      <c r="A1867" s="27" t="s">
        <v>60</v>
      </c>
      <c r="B1867" s="28">
        <v>780</v>
      </c>
      <c r="C1867" s="29">
        <v>2</v>
      </c>
      <c r="D1867" s="29">
        <v>3</v>
      </c>
      <c r="E1867" s="33" t="s">
        <v>58</v>
      </c>
      <c r="F1867" s="31" t="s">
        <v>838</v>
      </c>
      <c r="G1867" s="32">
        <v>579570.81999999995</v>
      </c>
      <c r="H1867" s="32">
        <v>644015.88</v>
      </c>
      <c r="I1867" s="32">
        <v>814084.98</v>
      </c>
      <c r="J1867" s="7"/>
      <c r="K1867" s="2"/>
      <c r="L1867" s="2"/>
      <c r="M1867" s="2"/>
      <c r="N1867" s="2"/>
      <c r="O1867" s="2"/>
      <c r="P1867" s="2"/>
      <c r="Q1867" s="2"/>
      <c r="R1867" s="2"/>
      <c r="S1867" s="2"/>
      <c r="T1867" s="2"/>
      <c r="U1867" s="2"/>
      <c r="V1867" s="2"/>
      <c r="W1867" s="2"/>
      <c r="X1867" s="2"/>
      <c r="Y1867" s="2"/>
      <c r="Z1867" s="2"/>
      <c r="AA1867" s="2"/>
      <c r="AB1867" s="2"/>
      <c r="AC1867" s="2"/>
      <c r="AD1867" s="2"/>
      <c r="AE1867" s="2"/>
      <c r="AF1867" s="2"/>
      <c r="AG1867" s="2"/>
      <c r="AH1867" s="2"/>
      <c r="AI1867" s="2"/>
    </row>
    <row r="1868" spans="1:35" ht="51" x14ac:dyDescent="0.2">
      <c r="A1868" s="27" t="s">
        <v>59</v>
      </c>
      <c r="B1868" s="28">
        <v>780</v>
      </c>
      <c r="C1868" s="29">
        <v>2</v>
      </c>
      <c r="D1868" s="29">
        <v>3</v>
      </c>
      <c r="E1868" s="33" t="s">
        <v>58</v>
      </c>
      <c r="F1868" s="31" t="s">
        <v>57</v>
      </c>
      <c r="G1868" s="32">
        <v>579570.81999999995</v>
      </c>
      <c r="H1868" s="32">
        <v>644015.88</v>
      </c>
      <c r="I1868" s="32">
        <v>814084.98</v>
      </c>
      <c r="J1868" s="7"/>
      <c r="K1868" s="2"/>
      <c r="L1868" s="2"/>
      <c r="M1868" s="2"/>
      <c r="N1868" s="2"/>
      <c r="O1868" s="2"/>
      <c r="P1868" s="2"/>
      <c r="Q1868" s="2"/>
      <c r="R1868" s="2"/>
      <c r="S1868" s="2"/>
      <c r="T1868" s="2"/>
      <c r="U1868" s="2"/>
      <c r="V1868" s="2"/>
      <c r="W1868" s="2"/>
      <c r="X1868" s="2"/>
      <c r="Y1868" s="2"/>
      <c r="Z1868" s="2"/>
      <c r="AA1868" s="2"/>
      <c r="AB1868" s="2"/>
      <c r="AC1868" s="2"/>
      <c r="AD1868" s="2"/>
      <c r="AE1868" s="2"/>
      <c r="AF1868" s="2"/>
      <c r="AG1868" s="2"/>
      <c r="AH1868" s="2"/>
      <c r="AI1868" s="2"/>
    </row>
    <row r="1869" spans="1:35" ht="25.5" x14ac:dyDescent="0.2">
      <c r="A1869" s="27" t="s">
        <v>56</v>
      </c>
      <c r="B1869" s="28">
        <v>780</v>
      </c>
      <c r="C1869" s="29">
        <v>3</v>
      </c>
      <c r="D1869" s="29" t="s">
        <v>838</v>
      </c>
      <c r="E1869" s="30" t="s">
        <v>838</v>
      </c>
      <c r="F1869" s="31" t="s">
        <v>838</v>
      </c>
      <c r="G1869" s="32">
        <v>276284</v>
      </c>
      <c r="H1869" s="32">
        <v>277784</v>
      </c>
      <c r="I1869" s="32">
        <v>277784</v>
      </c>
      <c r="J1869" s="7"/>
      <c r="K1869" s="2"/>
      <c r="L1869" s="2"/>
      <c r="M1869" s="2"/>
      <c r="N1869" s="2"/>
      <c r="O1869" s="2"/>
      <c r="P1869" s="2"/>
      <c r="Q1869" s="2"/>
      <c r="R1869" s="2"/>
      <c r="S1869" s="2"/>
      <c r="T1869" s="2"/>
      <c r="U1869" s="2"/>
      <c r="V1869" s="2"/>
      <c r="W1869" s="2"/>
      <c r="X1869" s="2"/>
      <c r="Y1869" s="2"/>
      <c r="Z1869" s="2"/>
      <c r="AA1869" s="2"/>
      <c r="AB1869" s="2"/>
      <c r="AC1869" s="2"/>
      <c r="AD1869" s="2"/>
      <c r="AE1869" s="2"/>
      <c r="AF1869" s="2"/>
      <c r="AG1869" s="2"/>
      <c r="AH1869" s="2"/>
      <c r="AI1869" s="2"/>
    </row>
    <row r="1870" spans="1:35" ht="25.5" x14ac:dyDescent="0.2">
      <c r="A1870" s="27" t="s">
        <v>55</v>
      </c>
      <c r="B1870" s="28">
        <v>780</v>
      </c>
      <c r="C1870" s="29">
        <v>3</v>
      </c>
      <c r="D1870" s="29">
        <v>10</v>
      </c>
      <c r="E1870" s="30" t="s">
        <v>838</v>
      </c>
      <c r="F1870" s="31" t="s">
        <v>838</v>
      </c>
      <c r="G1870" s="32">
        <v>276284</v>
      </c>
      <c r="H1870" s="32">
        <v>277784</v>
      </c>
      <c r="I1870" s="32">
        <v>277784</v>
      </c>
      <c r="J1870" s="7"/>
      <c r="K1870" s="2"/>
      <c r="L1870" s="2"/>
      <c r="M1870" s="2"/>
      <c r="N1870" s="2"/>
      <c r="O1870" s="2"/>
      <c r="P1870" s="2"/>
      <c r="Q1870" s="2"/>
      <c r="R1870" s="2"/>
      <c r="S1870" s="2"/>
      <c r="T1870" s="2"/>
      <c r="U1870" s="2"/>
      <c r="V1870" s="2"/>
      <c r="W1870" s="2"/>
      <c r="X1870" s="2"/>
      <c r="Y1870" s="2"/>
      <c r="Z1870" s="2"/>
      <c r="AA1870" s="2"/>
      <c r="AB1870" s="2"/>
      <c r="AC1870" s="2"/>
      <c r="AD1870" s="2"/>
      <c r="AE1870" s="2"/>
      <c r="AF1870" s="2"/>
      <c r="AG1870" s="2"/>
      <c r="AH1870" s="2"/>
      <c r="AI1870" s="2"/>
    </row>
    <row r="1871" spans="1:35" ht="76.5" x14ac:dyDescent="0.2">
      <c r="A1871" s="27" t="s">
        <v>54</v>
      </c>
      <c r="B1871" s="28">
        <v>780</v>
      </c>
      <c r="C1871" s="29">
        <v>3</v>
      </c>
      <c r="D1871" s="29">
        <v>10</v>
      </c>
      <c r="E1871" s="33" t="s">
        <v>53</v>
      </c>
      <c r="F1871" s="31" t="s">
        <v>838</v>
      </c>
      <c r="G1871" s="32">
        <v>276284</v>
      </c>
      <c r="H1871" s="32">
        <v>277784</v>
      </c>
      <c r="I1871" s="32">
        <v>277784</v>
      </c>
      <c r="J1871" s="7"/>
      <c r="K1871" s="2"/>
      <c r="L1871" s="2"/>
      <c r="M1871" s="2"/>
      <c r="N1871" s="2"/>
      <c r="O1871" s="2"/>
      <c r="P1871" s="2"/>
      <c r="Q1871" s="2"/>
      <c r="R1871" s="2"/>
      <c r="S1871" s="2"/>
      <c r="T1871" s="2"/>
      <c r="U1871" s="2"/>
      <c r="V1871" s="2"/>
      <c r="W1871" s="2"/>
      <c r="X1871" s="2"/>
      <c r="Y1871" s="2"/>
      <c r="Z1871" s="2"/>
      <c r="AA1871" s="2"/>
      <c r="AB1871" s="2"/>
      <c r="AC1871" s="2"/>
      <c r="AD1871" s="2"/>
      <c r="AE1871" s="2"/>
      <c r="AF1871" s="2"/>
      <c r="AG1871" s="2"/>
      <c r="AH1871" s="2"/>
      <c r="AI1871" s="2"/>
    </row>
    <row r="1872" spans="1:35" ht="38.25" x14ac:dyDescent="0.2">
      <c r="A1872" s="27" t="s">
        <v>52</v>
      </c>
      <c r="B1872" s="28">
        <v>780</v>
      </c>
      <c r="C1872" s="29">
        <v>3</v>
      </c>
      <c r="D1872" s="29">
        <v>10</v>
      </c>
      <c r="E1872" s="33" t="s">
        <v>51</v>
      </c>
      <c r="F1872" s="31" t="s">
        <v>838</v>
      </c>
      <c r="G1872" s="32">
        <v>276284</v>
      </c>
      <c r="H1872" s="32">
        <v>277784</v>
      </c>
      <c r="I1872" s="32">
        <v>277784</v>
      </c>
      <c r="J1872" s="7"/>
      <c r="K1872" s="2"/>
      <c r="L1872" s="2"/>
      <c r="M1872" s="2"/>
      <c r="N1872" s="2"/>
      <c r="O1872" s="2"/>
      <c r="P1872" s="2"/>
      <c r="Q1872" s="2"/>
      <c r="R1872" s="2"/>
      <c r="S1872" s="2"/>
      <c r="T1872" s="2"/>
      <c r="U1872" s="2"/>
      <c r="V1872" s="2"/>
      <c r="W1872" s="2"/>
      <c r="X1872" s="2"/>
      <c r="Y1872" s="2"/>
      <c r="Z1872" s="2"/>
      <c r="AA1872" s="2"/>
      <c r="AB1872" s="2"/>
      <c r="AC1872" s="2"/>
      <c r="AD1872" s="2"/>
      <c r="AE1872" s="2"/>
      <c r="AF1872" s="2"/>
      <c r="AG1872" s="2"/>
      <c r="AH1872" s="2"/>
      <c r="AI1872" s="2"/>
    </row>
    <row r="1873" spans="1:35" ht="38.25" x14ac:dyDescent="0.2">
      <c r="A1873" s="27" t="s">
        <v>50</v>
      </c>
      <c r="B1873" s="28">
        <v>780</v>
      </c>
      <c r="C1873" s="29">
        <v>3</v>
      </c>
      <c r="D1873" s="29">
        <v>10</v>
      </c>
      <c r="E1873" s="33" t="s">
        <v>49</v>
      </c>
      <c r="F1873" s="31" t="s">
        <v>838</v>
      </c>
      <c r="G1873" s="32">
        <v>276284</v>
      </c>
      <c r="H1873" s="32">
        <v>277784</v>
      </c>
      <c r="I1873" s="32">
        <v>277784</v>
      </c>
      <c r="J1873" s="7"/>
      <c r="K1873" s="2"/>
      <c r="L1873" s="2"/>
      <c r="M1873" s="2"/>
      <c r="N1873" s="2"/>
      <c r="O1873" s="2"/>
      <c r="P1873" s="2"/>
      <c r="Q1873" s="2"/>
      <c r="R1873" s="2"/>
      <c r="S1873" s="2"/>
      <c r="T1873" s="2"/>
      <c r="U1873" s="2"/>
      <c r="V1873" s="2"/>
      <c r="W1873" s="2"/>
      <c r="X1873" s="2"/>
      <c r="Y1873" s="2"/>
      <c r="Z1873" s="2"/>
      <c r="AA1873" s="2"/>
      <c r="AB1873" s="2"/>
      <c r="AC1873" s="2"/>
      <c r="AD1873" s="2"/>
      <c r="AE1873" s="2"/>
      <c r="AF1873" s="2"/>
      <c r="AG1873" s="2"/>
      <c r="AH1873" s="2"/>
      <c r="AI1873" s="2"/>
    </row>
    <row r="1874" spans="1:35" ht="25.5" x14ac:dyDescent="0.2">
      <c r="A1874" s="27" t="s">
        <v>4</v>
      </c>
      <c r="B1874" s="28">
        <v>780</v>
      </c>
      <c r="C1874" s="29">
        <v>3</v>
      </c>
      <c r="D1874" s="29">
        <v>10</v>
      </c>
      <c r="E1874" s="33" t="s">
        <v>49</v>
      </c>
      <c r="F1874" s="31" t="s">
        <v>3</v>
      </c>
      <c r="G1874" s="32">
        <v>276284</v>
      </c>
      <c r="H1874" s="32">
        <v>277784</v>
      </c>
      <c r="I1874" s="32">
        <v>277784</v>
      </c>
      <c r="J1874" s="7"/>
      <c r="K1874" s="2"/>
      <c r="L1874" s="2"/>
      <c r="M1874" s="2"/>
      <c r="N1874" s="2"/>
      <c r="O1874" s="2"/>
      <c r="P1874" s="2"/>
      <c r="Q1874" s="2"/>
      <c r="R1874" s="2"/>
      <c r="S1874" s="2"/>
      <c r="T1874" s="2"/>
      <c r="U1874" s="2"/>
      <c r="V1874" s="2"/>
      <c r="W1874" s="2"/>
      <c r="X1874" s="2"/>
      <c r="Y1874" s="2"/>
      <c r="Z1874" s="2"/>
      <c r="AA1874" s="2"/>
      <c r="AB1874" s="2"/>
      <c r="AC1874" s="2"/>
      <c r="AD1874" s="2"/>
      <c r="AE1874" s="2"/>
      <c r="AF1874" s="2"/>
      <c r="AG1874" s="2"/>
      <c r="AH1874" s="2"/>
      <c r="AI1874" s="2"/>
    </row>
    <row r="1875" spans="1:35" x14ac:dyDescent="0.2">
      <c r="A1875" s="27" t="s">
        <v>48</v>
      </c>
      <c r="B1875" s="28">
        <v>780</v>
      </c>
      <c r="C1875" s="29">
        <v>4</v>
      </c>
      <c r="D1875" s="29" t="s">
        <v>838</v>
      </c>
      <c r="E1875" s="30" t="s">
        <v>838</v>
      </c>
      <c r="F1875" s="31" t="s">
        <v>838</v>
      </c>
      <c r="G1875" s="32">
        <v>3223402.79</v>
      </c>
      <c r="H1875" s="32">
        <v>1423402.79</v>
      </c>
      <c r="I1875" s="32">
        <v>1423402.79</v>
      </c>
      <c r="J1875" s="7"/>
      <c r="K1875" s="2"/>
      <c r="L1875" s="2"/>
      <c r="M1875" s="2"/>
      <c r="N1875" s="2"/>
      <c r="O1875" s="2"/>
      <c r="P1875" s="2"/>
      <c r="Q1875" s="2"/>
      <c r="R1875" s="2"/>
      <c r="S1875" s="2"/>
      <c r="T1875" s="2"/>
      <c r="U1875" s="2"/>
      <c r="V1875" s="2"/>
      <c r="W1875" s="2"/>
      <c r="X1875" s="2"/>
      <c r="Y1875" s="2"/>
      <c r="Z1875" s="2"/>
      <c r="AA1875" s="2"/>
      <c r="AB1875" s="2"/>
      <c r="AC1875" s="2"/>
      <c r="AD1875" s="2"/>
      <c r="AE1875" s="2"/>
      <c r="AF1875" s="2"/>
      <c r="AG1875" s="2"/>
      <c r="AH1875" s="2"/>
      <c r="AI1875" s="2"/>
    </row>
    <row r="1876" spans="1:35" x14ac:dyDescent="0.2">
      <c r="A1876" s="27" t="s">
        <v>47</v>
      </c>
      <c r="B1876" s="28">
        <v>780</v>
      </c>
      <c r="C1876" s="29">
        <v>4</v>
      </c>
      <c r="D1876" s="29">
        <v>9</v>
      </c>
      <c r="E1876" s="30" t="s">
        <v>838</v>
      </c>
      <c r="F1876" s="31" t="s">
        <v>838</v>
      </c>
      <c r="G1876" s="32">
        <v>3223402.79</v>
      </c>
      <c r="H1876" s="32">
        <v>1423402.79</v>
      </c>
      <c r="I1876" s="32">
        <v>1423402.79</v>
      </c>
      <c r="J1876" s="7"/>
      <c r="K1876" s="2"/>
      <c r="L1876" s="2"/>
      <c r="M1876" s="2"/>
      <c r="N1876" s="2"/>
      <c r="O1876" s="2"/>
      <c r="P1876" s="2"/>
      <c r="Q1876" s="2"/>
      <c r="R1876" s="2"/>
      <c r="S1876" s="2"/>
      <c r="T1876" s="2"/>
      <c r="U1876" s="2"/>
      <c r="V1876" s="2"/>
      <c r="W1876" s="2"/>
      <c r="X1876" s="2"/>
      <c r="Y1876" s="2"/>
      <c r="Z1876" s="2"/>
      <c r="AA1876" s="2"/>
      <c r="AB1876" s="2"/>
      <c r="AC1876" s="2"/>
      <c r="AD1876" s="2"/>
      <c r="AE1876" s="2"/>
      <c r="AF1876" s="2"/>
      <c r="AG1876" s="2"/>
      <c r="AH1876" s="2"/>
      <c r="AI1876" s="2"/>
    </row>
    <row r="1877" spans="1:35" ht="38.25" x14ac:dyDescent="0.2">
      <c r="A1877" s="27" t="s">
        <v>46</v>
      </c>
      <c r="B1877" s="28">
        <v>780</v>
      </c>
      <c r="C1877" s="29">
        <v>4</v>
      </c>
      <c r="D1877" s="29">
        <v>9</v>
      </c>
      <c r="E1877" s="33" t="s">
        <v>45</v>
      </c>
      <c r="F1877" s="31" t="s">
        <v>838</v>
      </c>
      <c r="G1877" s="32">
        <v>3223402.79</v>
      </c>
      <c r="H1877" s="32">
        <v>1423402.79</v>
      </c>
      <c r="I1877" s="32">
        <v>1423402.79</v>
      </c>
      <c r="J1877" s="7"/>
      <c r="K1877" s="2"/>
      <c r="L1877" s="2"/>
      <c r="M1877" s="2"/>
      <c r="N1877" s="2"/>
      <c r="O1877" s="2"/>
      <c r="P1877" s="2"/>
      <c r="Q1877" s="2"/>
      <c r="R1877" s="2"/>
      <c r="S1877" s="2"/>
      <c r="T1877" s="2"/>
      <c r="U1877" s="2"/>
      <c r="V1877" s="2"/>
      <c r="W1877" s="2"/>
      <c r="X1877" s="2"/>
      <c r="Y1877" s="2"/>
      <c r="Z1877" s="2"/>
      <c r="AA1877" s="2"/>
      <c r="AB1877" s="2"/>
      <c r="AC1877" s="2"/>
      <c r="AD1877" s="2"/>
      <c r="AE1877" s="2"/>
      <c r="AF1877" s="2"/>
      <c r="AG1877" s="2"/>
      <c r="AH1877" s="2"/>
      <c r="AI1877" s="2"/>
    </row>
    <row r="1878" spans="1:35" ht="25.5" x14ac:dyDescent="0.2">
      <c r="A1878" s="27" t="s">
        <v>44</v>
      </c>
      <c r="B1878" s="28">
        <v>780</v>
      </c>
      <c r="C1878" s="29">
        <v>4</v>
      </c>
      <c r="D1878" s="29">
        <v>9</v>
      </c>
      <c r="E1878" s="33" t="s">
        <v>43</v>
      </c>
      <c r="F1878" s="31" t="s">
        <v>838</v>
      </c>
      <c r="G1878" s="32">
        <v>3223402.79</v>
      </c>
      <c r="H1878" s="32">
        <v>1423402.79</v>
      </c>
      <c r="I1878" s="32">
        <v>1423402.79</v>
      </c>
      <c r="J1878" s="7"/>
      <c r="K1878" s="2"/>
      <c r="L1878" s="2"/>
      <c r="M1878" s="2"/>
      <c r="N1878" s="2"/>
      <c r="O1878" s="2"/>
      <c r="P1878" s="2"/>
      <c r="Q1878" s="2"/>
      <c r="R1878" s="2"/>
      <c r="S1878" s="2"/>
      <c r="T1878" s="2"/>
      <c r="U1878" s="2"/>
      <c r="V1878" s="2"/>
      <c r="W1878" s="2"/>
      <c r="X1878" s="2"/>
      <c r="Y1878" s="2"/>
      <c r="Z1878" s="2"/>
      <c r="AA1878" s="2"/>
      <c r="AB1878" s="2"/>
      <c r="AC1878" s="2"/>
      <c r="AD1878" s="2"/>
      <c r="AE1878" s="2"/>
      <c r="AF1878" s="2"/>
      <c r="AG1878" s="2"/>
      <c r="AH1878" s="2"/>
      <c r="AI1878" s="2"/>
    </row>
    <row r="1879" spans="1:35" ht="38.25" x14ac:dyDescent="0.2">
      <c r="A1879" s="27" t="s">
        <v>42</v>
      </c>
      <c r="B1879" s="28">
        <v>780</v>
      </c>
      <c r="C1879" s="29">
        <v>4</v>
      </c>
      <c r="D1879" s="29">
        <v>9</v>
      </c>
      <c r="E1879" s="33" t="s">
        <v>41</v>
      </c>
      <c r="F1879" s="31" t="s">
        <v>838</v>
      </c>
      <c r="G1879" s="32">
        <v>3223402.79</v>
      </c>
      <c r="H1879" s="32">
        <v>1423402.79</v>
      </c>
      <c r="I1879" s="32">
        <v>1423402.79</v>
      </c>
      <c r="J1879" s="7"/>
      <c r="K1879" s="2"/>
      <c r="L1879" s="2"/>
      <c r="M1879" s="2"/>
      <c r="N1879" s="2"/>
      <c r="O1879" s="2"/>
      <c r="P1879" s="2"/>
      <c r="Q1879" s="2"/>
      <c r="R1879" s="2"/>
      <c r="S1879" s="2"/>
      <c r="T1879" s="2"/>
      <c r="U1879" s="2"/>
      <c r="V1879" s="2"/>
      <c r="W1879" s="2"/>
      <c r="X1879" s="2"/>
      <c r="Y1879" s="2"/>
      <c r="Z1879" s="2"/>
      <c r="AA1879" s="2"/>
      <c r="AB1879" s="2"/>
      <c r="AC1879" s="2"/>
      <c r="AD1879" s="2"/>
      <c r="AE1879" s="2"/>
      <c r="AF1879" s="2"/>
      <c r="AG1879" s="2"/>
      <c r="AH1879" s="2"/>
      <c r="AI1879" s="2"/>
    </row>
    <row r="1880" spans="1:35" ht="25.5" x14ac:dyDescent="0.2">
      <c r="A1880" s="27" t="s">
        <v>4</v>
      </c>
      <c r="B1880" s="28">
        <v>780</v>
      </c>
      <c r="C1880" s="29">
        <v>4</v>
      </c>
      <c r="D1880" s="29">
        <v>9</v>
      </c>
      <c r="E1880" s="33" t="s">
        <v>41</v>
      </c>
      <c r="F1880" s="31" t="s">
        <v>3</v>
      </c>
      <c r="G1880" s="32">
        <v>3223402.79</v>
      </c>
      <c r="H1880" s="32">
        <v>1423402.79</v>
      </c>
      <c r="I1880" s="32">
        <v>1423402.79</v>
      </c>
      <c r="J1880" s="7"/>
      <c r="K1880" s="2"/>
      <c r="L1880" s="2"/>
      <c r="M1880" s="2"/>
      <c r="N1880" s="2"/>
      <c r="O1880" s="2"/>
      <c r="P1880" s="2"/>
      <c r="Q1880" s="2"/>
      <c r="R1880" s="2"/>
      <c r="S1880" s="2"/>
      <c r="T1880" s="2"/>
      <c r="U1880" s="2"/>
      <c r="V1880" s="2"/>
      <c r="W1880" s="2"/>
      <c r="X1880" s="2"/>
      <c r="Y1880" s="2"/>
      <c r="Z1880" s="2"/>
      <c r="AA1880" s="2"/>
      <c r="AB1880" s="2"/>
      <c r="AC1880" s="2"/>
      <c r="AD1880" s="2"/>
      <c r="AE1880" s="2"/>
      <c r="AF1880" s="2"/>
      <c r="AG1880" s="2"/>
      <c r="AH1880" s="2"/>
      <c r="AI1880" s="2"/>
    </row>
    <row r="1881" spans="1:35" x14ac:dyDescent="0.2">
      <c r="A1881" s="27" t="s">
        <v>34</v>
      </c>
      <c r="B1881" s="28">
        <v>780</v>
      </c>
      <c r="C1881" s="29">
        <v>5</v>
      </c>
      <c r="D1881" s="29" t="s">
        <v>838</v>
      </c>
      <c r="E1881" s="30" t="s">
        <v>838</v>
      </c>
      <c r="F1881" s="31" t="s">
        <v>838</v>
      </c>
      <c r="G1881" s="32">
        <v>2227833.38</v>
      </c>
      <c r="H1881" s="32">
        <v>2346905.0499999998</v>
      </c>
      <c r="I1881" s="32">
        <v>2346905.0499999998</v>
      </c>
      <c r="J1881" s="7"/>
      <c r="K1881" s="2"/>
      <c r="L1881" s="2"/>
      <c r="M1881" s="2"/>
      <c r="N1881" s="2"/>
      <c r="O1881" s="2"/>
      <c r="P1881" s="2"/>
      <c r="Q1881" s="2"/>
      <c r="R1881" s="2"/>
      <c r="S1881" s="2"/>
      <c r="T1881" s="2"/>
      <c r="U1881" s="2"/>
      <c r="V1881" s="2"/>
      <c r="W1881" s="2"/>
      <c r="X1881" s="2"/>
      <c r="Y1881" s="2"/>
      <c r="Z1881" s="2"/>
      <c r="AA1881" s="2"/>
      <c r="AB1881" s="2"/>
      <c r="AC1881" s="2"/>
      <c r="AD1881" s="2"/>
      <c r="AE1881" s="2"/>
      <c r="AF1881" s="2"/>
      <c r="AG1881" s="2"/>
      <c r="AH1881" s="2"/>
      <c r="AI1881" s="2"/>
    </row>
    <row r="1882" spans="1:35" x14ac:dyDescent="0.2">
      <c r="A1882" s="27" t="s">
        <v>33</v>
      </c>
      <c r="B1882" s="28">
        <v>780</v>
      </c>
      <c r="C1882" s="29">
        <v>5</v>
      </c>
      <c r="D1882" s="29">
        <v>3</v>
      </c>
      <c r="E1882" s="30" t="s">
        <v>838</v>
      </c>
      <c r="F1882" s="31" t="s">
        <v>838</v>
      </c>
      <c r="G1882" s="32">
        <v>2227833.38</v>
      </c>
      <c r="H1882" s="32">
        <v>2346905.0499999998</v>
      </c>
      <c r="I1882" s="32">
        <v>2346905.0499999998</v>
      </c>
      <c r="J1882" s="7"/>
      <c r="K1882" s="2"/>
      <c r="L1882" s="2"/>
      <c r="M1882" s="2"/>
      <c r="N1882" s="2"/>
      <c r="O1882" s="2"/>
      <c r="P1882" s="2"/>
      <c r="Q1882" s="2"/>
      <c r="R1882" s="2"/>
      <c r="S1882" s="2"/>
      <c r="T1882" s="2"/>
      <c r="U1882" s="2"/>
      <c r="V1882" s="2"/>
      <c r="W1882" s="2"/>
      <c r="X1882" s="2"/>
      <c r="Y1882" s="2"/>
      <c r="Z1882" s="2"/>
      <c r="AA1882" s="2"/>
      <c r="AB1882" s="2"/>
      <c r="AC1882" s="2"/>
      <c r="AD1882" s="2"/>
      <c r="AE1882" s="2"/>
      <c r="AF1882" s="2"/>
      <c r="AG1882" s="2"/>
      <c r="AH1882" s="2"/>
      <c r="AI1882" s="2"/>
    </row>
    <row r="1883" spans="1:35" ht="38.25" x14ac:dyDescent="0.2">
      <c r="A1883" s="27" t="s">
        <v>32</v>
      </c>
      <c r="B1883" s="28">
        <v>780</v>
      </c>
      <c r="C1883" s="29">
        <v>5</v>
      </c>
      <c r="D1883" s="29">
        <v>3</v>
      </c>
      <c r="E1883" s="33" t="s">
        <v>31</v>
      </c>
      <c r="F1883" s="31" t="s">
        <v>838</v>
      </c>
      <c r="G1883" s="32">
        <v>2227833.38</v>
      </c>
      <c r="H1883" s="32">
        <v>2346905.0499999998</v>
      </c>
      <c r="I1883" s="32">
        <v>2346905.0499999998</v>
      </c>
      <c r="J1883" s="7"/>
      <c r="K1883" s="2"/>
      <c r="L1883" s="2"/>
      <c r="M1883" s="2"/>
      <c r="N1883" s="2"/>
      <c r="O1883" s="2"/>
      <c r="P1883" s="2"/>
      <c r="Q1883" s="2"/>
      <c r="R1883" s="2"/>
      <c r="S1883" s="2"/>
      <c r="T1883" s="2"/>
      <c r="U1883" s="2"/>
      <c r="V1883" s="2"/>
      <c r="W1883" s="2"/>
      <c r="X1883" s="2"/>
      <c r="Y1883" s="2"/>
      <c r="Z1883" s="2"/>
      <c r="AA1883" s="2"/>
      <c r="AB1883" s="2"/>
      <c r="AC1883" s="2"/>
      <c r="AD1883" s="2"/>
      <c r="AE1883" s="2"/>
      <c r="AF1883" s="2"/>
      <c r="AG1883" s="2"/>
      <c r="AH1883" s="2"/>
      <c r="AI1883" s="2"/>
    </row>
    <row r="1884" spans="1:35" ht="25.5" x14ac:dyDescent="0.2">
      <c r="A1884" s="27" t="s">
        <v>30</v>
      </c>
      <c r="B1884" s="28">
        <v>780</v>
      </c>
      <c r="C1884" s="29">
        <v>5</v>
      </c>
      <c r="D1884" s="29">
        <v>3</v>
      </c>
      <c r="E1884" s="33" t="s">
        <v>29</v>
      </c>
      <c r="F1884" s="31" t="s">
        <v>838</v>
      </c>
      <c r="G1884" s="32">
        <v>50000</v>
      </c>
      <c r="H1884" s="32">
        <v>20000.05</v>
      </c>
      <c r="I1884" s="32">
        <v>20000.05</v>
      </c>
      <c r="J1884" s="7"/>
      <c r="K1884" s="2"/>
      <c r="L1884" s="2"/>
      <c r="M1884" s="2"/>
      <c r="N1884" s="2"/>
      <c r="O1884" s="2"/>
      <c r="P1884" s="2"/>
      <c r="Q1884" s="2"/>
      <c r="R1884" s="2"/>
      <c r="S1884" s="2"/>
      <c r="T1884" s="2"/>
      <c r="U1884" s="2"/>
      <c r="V1884" s="2"/>
      <c r="W1884" s="2"/>
      <c r="X1884" s="2"/>
      <c r="Y1884" s="2"/>
      <c r="Z1884" s="2"/>
      <c r="AA1884" s="2"/>
      <c r="AB1884" s="2"/>
      <c r="AC1884" s="2"/>
      <c r="AD1884" s="2"/>
      <c r="AE1884" s="2"/>
      <c r="AF1884" s="2"/>
      <c r="AG1884" s="2"/>
      <c r="AH1884" s="2"/>
      <c r="AI1884" s="2"/>
    </row>
    <row r="1885" spans="1:35" ht="25.5" x14ac:dyDescent="0.2">
      <c r="A1885" s="27" t="s">
        <v>28</v>
      </c>
      <c r="B1885" s="28">
        <v>780</v>
      </c>
      <c r="C1885" s="29">
        <v>5</v>
      </c>
      <c r="D1885" s="29">
        <v>3</v>
      </c>
      <c r="E1885" s="33" t="s">
        <v>27</v>
      </c>
      <c r="F1885" s="31" t="s">
        <v>838</v>
      </c>
      <c r="G1885" s="32">
        <v>50000</v>
      </c>
      <c r="H1885" s="32">
        <v>20000.05</v>
      </c>
      <c r="I1885" s="32">
        <v>20000.05</v>
      </c>
      <c r="J1885" s="7"/>
      <c r="K1885" s="2"/>
      <c r="L1885" s="2"/>
      <c r="M1885" s="2"/>
      <c r="N1885" s="2"/>
      <c r="O1885" s="2"/>
      <c r="P1885" s="2"/>
      <c r="Q1885" s="2"/>
      <c r="R1885" s="2"/>
      <c r="S1885" s="2"/>
      <c r="T1885" s="2"/>
      <c r="U1885" s="2"/>
      <c r="V1885" s="2"/>
      <c r="W1885" s="2"/>
      <c r="X1885" s="2"/>
      <c r="Y1885" s="2"/>
      <c r="Z1885" s="2"/>
      <c r="AA1885" s="2"/>
      <c r="AB1885" s="2"/>
      <c r="AC1885" s="2"/>
      <c r="AD1885" s="2"/>
      <c r="AE1885" s="2"/>
      <c r="AF1885" s="2"/>
      <c r="AG1885" s="2"/>
      <c r="AH1885" s="2"/>
      <c r="AI1885" s="2"/>
    </row>
    <row r="1886" spans="1:35" x14ac:dyDescent="0.2">
      <c r="A1886" s="27" t="s">
        <v>26</v>
      </c>
      <c r="B1886" s="28">
        <v>780</v>
      </c>
      <c r="C1886" s="29">
        <v>5</v>
      </c>
      <c r="D1886" s="29">
        <v>3</v>
      </c>
      <c r="E1886" s="33" t="s">
        <v>25</v>
      </c>
      <c r="F1886" s="31" t="s">
        <v>838</v>
      </c>
      <c r="G1886" s="32">
        <v>50000</v>
      </c>
      <c r="H1886" s="32">
        <v>20000.05</v>
      </c>
      <c r="I1886" s="32">
        <v>20000.05</v>
      </c>
      <c r="J1886" s="7"/>
      <c r="K1886" s="2"/>
      <c r="L1886" s="2"/>
      <c r="M1886" s="2"/>
      <c r="N1886" s="2"/>
      <c r="O1886" s="2"/>
      <c r="P1886" s="2"/>
      <c r="Q1886" s="2"/>
      <c r="R1886" s="2"/>
      <c r="S1886" s="2"/>
      <c r="T1886" s="2"/>
      <c r="U1886" s="2"/>
      <c r="V1886" s="2"/>
      <c r="W1886" s="2"/>
      <c r="X1886" s="2"/>
      <c r="Y1886" s="2"/>
      <c r="Z1886" s="2"/>
      <c r="AA1886" s="2"/>
      <c r="AB1886" s="2"/>
      <c r="AC1886" s="2"/>
      <c r="AD1886" s="2"/>
      <c r="AE1886" s="2"/>
      <c r="AF1886" s="2"/>
      <c r="AG1886" s="2"/>
      <c r="AH1886" s="2"/>
      <c r="AI1886" s="2"/>
    </row>
    <row r="1887" spans="1:35" ht="25.5" x14ac:dyDescent="0.2">
      <c r="A1887" s="27" t="s">
        <v>4</v>
      </c>
      <c r="B1887" s="28">
        <v>780</v>
      </c>
      <c r="C1887" s="29">
        <v>5</v>
      </c>
      <c r="D1887" s="29">
        <v>3</v>
      </c>
      <c r="E1887" s="33" t="s">
        <v>25</v>
      </c>
      <c r="F1887" s="31" t="s">
        <v>3</v>
      </c>
      <c r="G1887" s="32">
        <v>50000</v>
      </c>
      <c r="H1887" s="32">
        <v>20000.05</v>
      </c>
      <c r="I1887" s="32">
        <v>20000.05</v>
      </c>
      <c r="J1887" s="7"/>
      <c r="K1887" s="2"/>
      <c r="L1887" s="2"/>
      <c r="M1887" s="2"/>
      <c r="N1887" s="2"/>
      <c r="O1887" s="2"/>
      <c r="P1887" s="2"/>
      <c r="Q1887" s="2"/>
      <c r="R1887" s="2"/>
      <c r="S1887" s="2"/>
      <c r="T1887" s="2"/>
      <c r="U1887" s="2"/>
      <c r="V1887" s="2"/>
      <c r="W1887" s="2"/>
      <c r="X1887" s="2"/>
      <c r="Y1887" s="2"/>
      <c r="Z1887" s="2"/>
      <c r="AA1887" s="2"/>
      <c r="AB1887" s="2"/>
      <c r="AC1887" s="2"/>
      <c r="AD1887" s="2"/>
      <c r="AE1887" s="2"/>
      <c r="AF1887" s="2"/>
      <c r="AG1887" s="2"/>
      <c r="AH1887" s="2"/>
      <c r="AI1887" s="2"/>
    </row>
    <row r="1888" spans="1:35" ht="25.5" x14ac:dyDescent="0.2">
      <c r="A1888" s="27" t="s">
        <v>24</v>
      </c>
      <c r="B1888" s="28">
        <v>780</v>
      </c>
      <c r="C1888" s="29">
        <v>5</v>
      </c>
      <c r="D1888" s="29">
        <v>3</v>
      </c>
      <c r="E1888" s="33" t="s">
        <v>23</v>
      </c>
      <c r="F1888" s="31" t="s">
        <v>838</v>
      </c>
      <c r="G1888" s="32">
        <v>304565</v>
      </c>
      <c r="H1888" s="32">
        <v>304565</v>
      </c>
      <c r="I1888" s="32">
        <v>304565</v>
      </c>
      <c r="J1888" s="7"/>
      <c r="K1888" s="2"/>
      <c r="L1888" s="2"/>
      <c r="M1888" s="2"/>
      <c r="N1888" s="2"/>
      <c r="O1888" s="2"/>
      <c r="P1888" s="2"/>
      <c r="Q1888" s="2"/>
      <c r="R1888" s="2"/>
      <c r="S1888" s="2"/>
      <c r="T1888" s="2"/>
      <c r="U1888" s="2"/>
      <c r="V1888" s="2"/>
      <c r="W1888" s="2"/>
      <c r="X1888" s="2"/>
      <c r="Y1888" s="2"/>
      <c r="Z1888" s="2"/>
      <c r="AA1888" s="2"/>
      <c r="AB1888" s="2"/>
      <c r="AC1888" s="2"/>
      <c r="AD1888" s="2"/>
      <c r="AE1888" s="2"/>
      <c r="AF1888" s="2"/>
      <c r="AG1888" s="2"/>
      <c r="AH1888" s="2"/>
      <c r="AI1888" s="2"/>
    </row>
    <row r="1889" spans="1:35" ht="25.5" x14ac:dyDescent="0.2">
      <c r="A1889" s="27" t="s">
        <v>22</v>
      </c>
      <c r="B1889" s="28">
        <v>780</v>
      </c>
      <c r="C1889" s="29">
        <v>5</v>
      </c>
      <c r="D1889" s="29">
        <v>3</v>
      </c>
      <c r="E1889" s="33" t="s">
        <v>21</v>
      </c>
      <c r="F1889" s="31" t="s">
        <v>838</v>
      </c>
      <c r="G1889" s="32">
        <v>304565</v>
      </c>
      <c r="H1889" s="32">
        <v>304565</v>
      </c>
      <c r="I1889" s="32">
        <v>304565</v>
      </c>
      <c r="J1889" s="7"/>
      <c r="K1889" s="2"/>
      <c r="L1889" s="2"/>
      <c r="M1889" s="2"/>
      <c r="N1889" s="2"/>
      <c r="O1889" s="2"/>
      <c r="P1889" s="2"/>
      <c r="Q1889" s="2"/>
      <c r="R1889" s="2"/>
      <c r="S1889" s="2"/>
      <c r="T1889" s="2"/>
      <c r="U1889" s="2"/>
      <c r="V1889" s="2"/>
      <c r="W1889" s="2"/>
      <c r="X1889" s="2"/>
      <c r="Y1889" s="2"/>
      <c r="Z1889" s="2"/>
      <c r="AA1889" s="2"/>
      <c r="AB1889" s="2"/>
      <c r="AC1889" s="2"/>
      <c r="AD1889" s="2"/>
      <c r="AE1889" s="2"/>
      <c r="AF1889" s="2"/>
      <c r="AG1889" s="2"/>
      <c r="AH1889" s="2"/>
      <c r="AI1889" s="2"/>
    </row>
    <row r="1890" spans="1:35" ht="25.5" x14ac:dyDescent="0.2">
      <c r="A1890" s="27" t="s">
        <v>20</v>
      </c>
      <c r="B1890" s="28">
        <v>780</v>
      </c>
      <c r="C1890" s="29">
        <v>5</v>
      </c>
      <c r="D1890" s="29">
        <v>3</v>
      </c>
      <c r="E1890" s="33" t="s">
        <v>19</v>
      </c>
      <c r="F1890" s="31" t="s">
        <v>838</v>
      </c>
      <c r="G1890" s="32">
        <v>304565</v>
      </c>
      <c r="H1890" s="32">
        <v>304565</v>
      </c>
      <c r="I1890" s="32">
        <v>304565</v>
      </c>
      <c r="J1890" s="7"/>
      <c r="K1890" s="2"/>
      <c r="L1890" s="2"/>
      <c r="M1890" s="2"/>
      <c r="N1890" s="2"/>
      <c r="O1890" s="2"/>
      <c r="P1890" s="2"/>
      <c r="Q1890" s="2"/>
      <c r="R1890" s="2"/>
      <c r="S1890" s="2"/>
      <c r="T1890" s="2"/>
      <c r="U1890" s="2"/>
      <c r="V1890" s="2"/>
      <c r="W1890" s="2"/>
      <c r="X1890" s="2"/>
      <c r="Y1890" s="2"/>
      <c r="Z1890" s="2"/>
      <c r="AA1890" s="2"/>
      <c r="AB1890" s="2"/>
      <c r="AC1890" s="2"/>
      <c r="AD1890" s="2"/>
      <c r="AE1890" s="2"/>
      <c r="AF1890" s="2"/>
      <c r="AG1890" s="2"/>
      <c r="AH1890" s="2"/>
      <c r="AI1890" s="2"/>
    </row>
    <row r="1891" spans="1:35" ht="25.5" x14ac:dyDescent="0.2">
      <c r="A1891" s="27" t="s">
        <v>4</v>
      </c>
      <c r="B1891" s="28">
        <v>780</v>
      </c>
      <c r="C1891" s="29">
        <v>5</v>
      </c>
      <c r="D1891" s="29">
        <v>3</v>
      </c>
      <c r="E1891" s="33" t="s">
        <v>19</v>
      </c>
      <c r="F1891" s="31" t="s">
        <v>3</v>
      </c>
      <c r="G1891" s="32">
        <v>304565</v>
      </c>
      <c r="H1891" s="32">
        <v>304565</v>
      </c>
      <c r="I1891" s="32">
        <v>304565</v>
      </c>
      <c r="J1891" s="7"/>
      <c r="K1891" s="2"/>
      <c r="L1891" s="2"/>
      <c r="M1891" s="2"/>
      <c r="N1891" s="2"/>
      <c r="O1891" s="2"/>
      <c r="P1891" s="2"/>
      <c r="Q1891" s="2"/>
      <c r="R1891" s="2"/>
      <c r="S1891" s="2"/>
      <c r="T1891" s="2"/>
      <c r="U1891" s="2"/>
      <c r="V1891" s="2"/>
      <c r="W1891" s="2"/>
      <c r="X1891" s="2"/>
      <c r="Y1891" s="2"/>
      <c r="Z1891" s="2"/>
      <c r="AA1891" s="2"/>
      <c r="AB1891" s="2"/>
      <c r="AC1891" s="2"/>
      <c r="AD1891" s="2"/>
      <c r="AE1891" s="2"/>
      <c r="AF1891" s="2"/>
      <c r="AG1891" s="2"/>
      <c r="AH1891" s="2"/>
      <c r="AI1891" s="2"/>
    </row>
    <row r="1892" spans="1:35" ht="38.25" x14ac:dyDescent="0.2">
      <c r="A1892" s="27" t="s">
        <v>18</v>
      </c>
      <c r="B1892" s="28">
        <v>780</v>
      </c>
      <c r="C1892" s="29">
        <v>5</v>
      </c>
      <c r="D1892" s="29">
        <v>3</v>
      </c>
      <c r="E1892" s="33" t="s">
        <v>17</v>
      </c>
      <c r="F1892" s="31" t="s">
        <v>838</v>
      </c>
      <c r="G1892" s="32">
        <v>1873268.38</v>
      </c>
      <c r="H1892" s="32">
        <v>2022340</v>
      </c>
      <c r="I1892" s="32">
        <v>2022340</v>
      </c>
      <c r="J1892" s="7"/>
      <c r="K1892" s="2"/>
      <c r="L1892" s="2"/>
      <c r="M1892" s="2"/>
      <c r="N1892" s="2"/>
      <c r="O1892" s="2"/>
      <c r="P1892" s="2"/>
      <c r="Q1892" s="2"/>
      <c r="R1892" s="2"/>
      <c r="S1892" s="2"/>
      <c r="T1892" s="2"/>
      <c r="U1892" s="2"/>
      <c r="V1892" s="2"/>
      <c r="W1892" s="2"/>
      <c r="X1892" s="2"/>
      <c r="Y1892" s="2"/>
      <c r="Z1892" s="2"/>
      <c r="AA1892" s="2"/>
      <c r="AB1892" s="2"/>
      <c r="AC1892" s="2"/>
      <c r="AD1892" s="2"/>
      <c r="AE1892" s="2"/>
      <c r="AF1892" s="2"/>
      <c r="AG1892" s="2"/>
      <c r="AH1892" s="2"/>
      <c r="AI1892" s="2"/>
    </row>
    <row r="1893" spans="1:35" x14ac:dyDescent="0.2">
      <c r="A1893" s="27" t="s">
        <v>16</v>
      </c>
      <c r="B1893" s="28">
        <v>780</v>
      </c>
      <c r="C1893" s="29">
        <v>5</v>
      </c>
      <c r="D1893" s="29">
        <v>3</v>
      </c>
      <c r="E1893" s="33" t="s">
        <v>15</v>
      </c>
      <c r="F1893" s="31" t="s">
        <v>838</v>
      </c>
      <c r="G1893" s="32">
        <v>1873268.38</v>
      </c>
      <c r="H1893" s="32">
        <v>2022340</v>
      </c>
      <c r="I1893" s="32">
        <v>2022340</v>
      </c>
      <c r="J1893" s="7"/>
      <c r="K1893" s="2"/>
      <c r="L1893" s="2"/>
      <c r="M1893" s="2"/>
      <c r="N1893" s="2"/>
      <c r="O1893" s="2"/>
      <c r="P1893" s="2"/>
      <c r="Q1893" s="2"/>
      <c r="R1893" s="2"/>
      <c r="S1893" s="2"/>
      <c r="T1893" s="2"/>
      <c r="U1893" s="2"/>
      <c r="V1893" s="2"/>
      <c r="W1893" s="2"/>
      <c r="X1893" s="2"/>
      <c r="Y1893" s="2"/>
      <c r="Z1893" s="2"/>
      <c r="AA1893" s="2"/>
      <c r="AB1893" s="2"/>
      <c r="AC1893" s="2"/>
      <c r="AD1893" s="2"/>
      <c r="AE1893" s="2"/>
      <c r="AF1893" s="2"/>
      <c r="AG1893" s="2"/>
      <c r="AH1893" s="2"/>
      <c r="AI1893" s="2"/>
    </row>
    <row r="1894" spans="1:35" ht="25.5" x14ac:dyDescent="0.2">
      <c r="A1894" s="27" t="s">
        <v>14</v>
      </c>
      <c r="B1894" s="28">
        <v>780</v>
      </c>
      <c r="C1894" s="29">
        <v>5</v>
      </c>
      <c r="D1894" s="29">
        <v>3</v>
      </c>
      <c r="E1894" s="33" t="s">
        <v>13</v>
      </c>
      <c r="F1894" s="31" t="s">
        <v>838</v>
      </c>
      <c r="G1894" s="32">
        <v>1873268.38</v>
      </c>
      <c r="H1894" s="32">
        <v>2022340</v>
      </c>
      <c r="I1894" s="32">
        <v>2022340</v>
      </c>
      <c r="J1894" s="7"/>
      <c r="K1894" s="2"/>
      <c r="L1894" s="2"/>
      <c r="M1894" s="2"/>
      <c r="N1894" s="2"/>
      <c r="O1894" s="2"/>
      <c r="P1894" s="2"/>
      <c r="Q1894" s="2"/>
      <c r="R1894" s="2"/>
      <c r="S1894" s="2"/>
      <c r="T1894" s="2"/>
      <c r="U1894" s="2"/>
      <c r="V1894" s="2"/>
      <c r="W1894" s="2"/>
      <c r="X1894" s="2"/>
      <c r="Y1894" s="2"/>
      <c r="Z1894" s="2"/>
      <c r="AA1894" s="2"/>
      <c r="AB1894" s="2"/>
      <c r="AC1894" s="2"/>
      <c r="AD1894" s="2"/>
      <c r="AE1894" s="2"/>
      <c r="AF1894" s="2"/>
      <c r="AG1894" s="2"/>
      <c r="AH1894" s="2"/>
      <c r="AI1894" s="2"/>
    </row>
    <row r="1895" spans="1:35" ht="25.5" x14ac:dyDescent="0.2">
      <c r="A1895" s="27" t="s">
        <v>4</v>
      </c>
      <c r="B1895" s="28">
        <v>780</v>
      </c>
      <c r="C1895" s="29">
        <v>5</v>
      </c>
      <c r="D1895" s="29">
        <v>3</v>
      </c>
      <c r="E1895" s="33" t="s">
        <v>13</v>
      </c>
      <c r="F1895" s="31" t="s">
        <v>3</v>
      </c>
      <c r="G1895" s="32">
        <v>1873268.38</v>
      </c>
      <c r="H1895" s="32">
        <v>2022340</v>
      </c>
      <c r="I1895" s="32">
        <v>2022340</v>
      </c>
      <c r="J1895" s="7"/>
      <c r="K1895" s="2"/>
      <c r="L1895" s="2"/>
      <c r="M1895" s="2"/>
      <c r="N1895" s="2"/>
      <c r="O1895" s="2"/>
      <c r="P1895" s="2"/>
      <c r="Q1895" s="2"/>
      <c r="R1895" s="2"/>
      <c r="S1895" s="2"/>
      <c r="T1895" s="2"/>
      <c r="U1895" s="2"/>
      <c r="V1895" s="2"/>
      <c r="W1895" s="2"/>
      <c r="X1895" s="2"/>
      <c r="Y1895" s="2"/>
      <c r="Z1895" s="2"/>
      <c r="AA1895" s="2"/>
      <c r="AB1895" s="2"/>
      <c r="AC1895" s="2"/>
      <c r="AD1895" s="2"/>
      <c r="AE1895" s="2"/>
      <c r="AF1895" s="2"/>
      <c r="AG1895" s="2"/>
      <c r="AH1895" s="2"/>
      <c r="AI1895" s="2"/>
    </row>
    <row r="1896" spans="1:35" ht="25.5" x14ac:dyDescent="0.2">
      <c r="A1896" s="27" t="s">
        <v>140</v>
      </c>
      <c r="B1896" s="28">
        <v>781</v>
      </c>
      <c r="C1896" s="29" t="s">
        <v>838</v>
      </c>
      <c r="D1896" s="29" t="s">
        <v>838</v>
      </c>
      <c r="E1896" s="30" t="s">
        <v>838</v>
      </c>
      <c r="F1896" s="31" t="s">
        <v>838</v>
      </c>
      <c r="G1896" s="32">
        <v>11023655.039999999</v>
      </c>
      <c r="H1896" s="32">
        <v>9227519.5800000001</v>
      </c>
      <c r="I1896" s="32">
        <v>9397588.6799999997</v>
      </c>
      <c r="J1896" s="7"/>
      <c r="K1896" s="2"/>
      <c r="L1896" s="2"/>
      <c r="M1896" s="2"/>
      <c r="N1896" s="2"/>
      <c r="O1896" s="2"/>
      <c r="P1896" s="2"/>
      <c r="Q1896" s="2"/>
      <c r="R1896" s="2"/>
      <c r="S1896" s="2"/>
      <c r="T1896" s="2"/>
      <c r="U1896" s="2"/>
      <c r="V1896" s="2"/>
      <c r="W1896" s="2"/>
      <c r="X1896" s="2"/>
      <c r="Y1896" s="2"/>
      <c r="Z1896" s="2"/>
      <c r="AA1896" s="2"/>
      <c r="AB1896" s="2"/>
      <c r="AC1896" s="2"/>
      <c r="AD1896" s="2"/>
      <c r="AE1896" s="2"/>
      <c r="AF1896" s="2"/>
      <c r="AG1896" s="2"/>
      <c r="AH1896" s="2"/>
      <c r="AI1896" s="2"/>
    </row>
    <row r="1897" spans="1:35" x14ac:dyDescent="0.2">
      <c r="A1897" s="27" t="s">
        <v>11</v>
      </c>
      <c r="B1897" s="28">
        <v>781</v>
      </c>
      <c r="C1897" s="29">
        <v>1</v>
      </c>
      <c r="D1897" s="29" t="s">
        <v>838</v>
      </c>
      <c r="E1897" s="30" t="s">
        <v>838</v>
      </c>
      <c r="F1897" s="31" t="s">
        <v>838</v>
      </c>
      <c r="G1897" s="32">
        <v>5461902.6799999997</v>
      </c>
      <c r="H1897" s="32">
        <v>4670716.28</v>
      </c>
      <c r="I1897" s="32">
        <v>4670716.28</v>
      </c>
      <c r="J1897" s="7"/>
      <c r="K1897" s="2"/>
      <c r="L1897" s="2"/>
      <c r="M1897" s="2"/>
      <c r="N1897" s="2"/>
      <c r="O1897" s="2"/>
      <c r="P1897" s="2"/>
      <c r="Q1897" s="2"/>
      <c r="R1897" s="2"/>
      <c r="S1897" s="2"/>
      <c r="T1897" s="2"/>
      <c r="U1897" s="2"/>
      <c r="V1897" s="2"/>
      <c r="W1897" s="2"/>
      <c r="X1897" s="2"/>
      <c r="Y1897" s="2"/>
      <c r="Z1897" s="2"/>
      <c r="AA1897" s="2"/>
      <c r="AB1897" s="2"/>
      <c r="AC1897" s="2"/>
      <c r="AD1897" s="2"/>
      <c r="AE1897" s="2"/>
      <c r="AF1897" s="2"/>
      <c r="AG1897" s="2"/>
      <c r="AH1897" s="2"/>
      <c r="AI1897" s="2"/>
    </row>
    <row r="1898" spans="1:35" x14ac:dyDescent="0.2">
      <c r="A1898" s="27" t="s">
        <v>10</v>
      </c>
      <c r="B1898" s="28">
        <v>781</v>
      </c>
      <c r="C1898" s="29">
        <v>1</v>
      </c>
      <c r="D1898" s="29">
        <v>13</v>
      </c>
      <c r="E1898" s="30" t="s">
        <v>838</v>
      </c>
      <c r="F1898" s="31" t="s">
        <v>838</v>
      </c>
      <c r="G1898" s="32">
        <v>5461902.6799999997</v>
      </c>
      <c r="H1898" s="32">
        <v>4670716.28</v>
      </c>
      <c r="I1898" s="32">
        <v>4670716.28</v>
      </c>
      <c r="J1898" s="7"/>
      <c r="K1898" s="2"/>
      <c r="L1898" s="2"/>
      <c r="M1898" s="2"/>
      <c r="N1898" s="2"/>
      <c r="O1898" s="2"/>
      <c r="P1898" s="2"/>
      <c r="Q1898" s="2"/>
      <c r="R1898" s="2"/>
      <c r="S1898" s="2"/>
      <c r="T1898" s="2"/>
      <c r="U1898" s="2"/>
      <c r="V1898" s="2"/>
      <c r="W1898" s="2"/>
      <c r="X1898" s="2"/>
      <c r="Y1898" s="2"/>
      <c r="Z1898" s="2"/>
      <c r="AA1898" s="2"/>
      <c r="AB1898" s="2"/>
      <c r="AC1898" s="2"/>
      <c r="AD1898" s="2"/>
      <c r="AE1898" s="2"/>
      <c r="AF1898" s="2"/>
      <c r="AG1898" s="2"/>
      <c r="AH1898" s="2"/>
      <c r="AI1898" s="2"/>
    </row>
    <row r="1899" spans="1:35" ht="38.25" x14ac:dyDescent="0.2">
      <c r="A1899" s="27" t="s">
        <v>126</v>
      </c>
      <c r="B1899" s="28">
        <v>781</v>
      </c>
      <c r="C1899" s="29">
        <v>1</v>
      </c>
      <c r="D1899" s="29">
        <v>13</v>
      </c>
      <c r="E1899" s="33" t="s">
        <v>125</v>
      </c>
      <c r="F1899" s="31" t="s">
        <v>838</v>
      </c>
      <c r="G1899" s="32">
        <v>16775</v>
      </c>
      <c r="H1899" s="32">
        <v>16775</v>
      </c>
      <c r="I1899" s="32">
        <v>16775</v>
      </c>
      <c r="J1899" s="7"/>
      <c r="K1899" s="2"/>
      <c r="L1899" s="2"/>
      <c r="M1899" s="2"/>
      <c r="N1899" s="2"/>
      <c r="O1899" s="2"/>
      <c r="P1899" s="2"/>
      <c r="Q1899" s="2"/>
      <c r="R1899" s="2"/>
      <c r="S1899" s="2"/>
      <c r="T1899" s="2"/>
      <c r="U1899" s="2"/>
      <c r="V1899" s="2"/>
      <c r="W1899" s="2"/>
      <c r="X1899" s="2"/>
      <c r="Y1899" s="2"/>
      <c r="Z1899" s="2"/>
      <c r="AA1899" s="2"/>
      <c r="AB1899" s="2"/>
      <c r="AC1899" s="2"/>
      <c r="AD1899" s="2"/>
      <c r="AE1899" s="2"/>
      <c r="AF1899" s="2"/>
      <c r="AG1899" s="2"/>
      <c r="AH1899" s="2"/>
      <c r="AI1899" s="2"/>
    </row>
    <row r="1900" spans="1:35" ht="25.5" x14ac:dyDescent="0.2">
      <c r="A1900" s="27" t="s">
        <v>124</v>
      </c>
      <c r="B1900" s="28">
        <v>781</v>
      </c>
      <c r="C1900" s="29">
        <v>1</v>
      </c>
      <c r="D1900" s="29">
        <v>13</v>
      </c>
      <c r="E1900" s="33" t="s">
        <v>123</v>
      </c>
      <c r="F1900" s="31" t="s">
        <v>838</v>
      </c>
      <c r="G1900" s="32">
        <v>4775</v>
      </c>
      <c r="H1900" s="32">
        <v>4775</v>
      </c>
      <c r="I1900" s="32">
        <v>4775</v>
      </c>
      <c r="J1900" s="7"/>
      <c r="K1900" s="2"/>
      <c r="L1900" s="2"/>
      <c r="M1900" s="2"/>
      <c r="N1900" s="2"/>
      <c r="O1900" s="2"/>
      <c r="P1900" s="2"/>
      <c r="Q1900" s="2"/>
      <c r="R1900" s="2"/>
      <c r="S1900" s="2"/>
      <c r="T1900" s="2"/>
      <c r="U1900" s="2"/>
      <c r="V1900" s="2"/>
      <c r="W1900" s="2"/>
      <c r="X1900" s="2"/>
      <c r="Y1900" s="2"/>
      <c r="Z1900" s="2"/>
      <c r="AA1900" s="2"/>
      <c r="AB1900" s="2"/>
      <c r="AC1900" s="2"/>
      <c r="AD1900" s="2"/>
      <c r="AE1900" s="2"/>
      <c r="AF1900" s="2"/>
      <c r="AG1900" s="2"/>
      <c r="AH1900" s="2"/>
      <c r="AI1900" s="2"/>
    </row>
    <row r="1901" spans="1:35" ht="38.25" x14ac:dyDescent="0.2">
      <c r="A1901" s="27" t="s">
        <v>122</v>
      </c>
      <c r="B1901" s="28">
        <v>781</v>
      </c>
      <c r="C1901" s="29">
        <v>1</v>
      </c>
      <c r="D1901" s="29">
        <v>13</v>
      </c>
      <c r="E1901" s="33" t="s">
        <v>121</v>
      </c>
      <c r="F1901" s="31" t="s">
        <v>838</v>
      </c>
      <c r="G1901" s="32">
        <v>4775</v>
      </c>
      <c r="H1901" s="32">
        <v>4775</v>
      </c>
      <c r="I1901" s="32">
        <v>4775</v>
      </c>
      <c r="J1901" s="7"/>
      <c r="K1901" s="2"/>
      <c r="L1901" s="2"/>
      <c r="M1901" s="2"/>
      <c r="N1901" s="2"/>
      <c r="O1901" s="2"/>
      <c r="P1901" s="2"/>
      <c r="Q1901" s="2"/>
      <c r="R1901" s="2"/>
      <c r="S1901" s="2"/>
      <c r="T1901" s="2"/>
      <c r="U1901" s="2"/>
      <c r="V1901" s="2"/>
      <c r="W1901" s="2"/>
      <c r="X1901" s="2"/>
      <c r="Y1901" s="2"/>
      <c r="Z1901" s="2"/>
      <c r="AA1901" s="2"/>
      <c r="AB1901" s="2"/>
      <c r="AC1901" s="2"/>
      <c r="AD1901" s="2"/>
      <c r="AE1901" s="2"/>
      <c r="AF1901" s="2"/>
      <c r="AG1901" s="2"/>
      <c r="AH1901" s="2"/>
      <c r="AI1901" s="2"/>
    </row>
    <row r="1902" spans="1:35" ht="25.5" x14ac:dyDescent="0.2">
      <c r="A1902" s="27" t="s">
        <v>4</v>
      </c>
      <c r="B1902" s="28">
        <v>781</v>
      </c>
      <c r="C1902" s="29">
        <v>1</v>
      </c>
      <c r="D1902" s="29">
        <v>13</v>
      </c>
      <c r="E1902" s="33" t="s">
        <v>121</v>
      </c>
      <c r="F1902" s="31" t="s">
        <v>3</v>
      </c>
      <c r="G1902" s="32">
        <v>4775</v>
      </c>
      <c r="H1902" s="32">
        <v>4775</v>
      </c>
      <c r="I1902" s="32">
        <v>4775</v>
      </c>
      <c r="J1902" s="7"/>
      <c r="K1902" s="2"/>
      <c r="L1902" s="2"/>
      <c r="M1902" s="2"/>
      <c r="N1902" s="2"/>
      <c r="O1902" s="2"/>
      <c r="P1902" s="2"/>
      <c r="Q1902" s="2"/>
      <c r="R1902" s="2"/>
      <c r="S1902" s="2"/>
      <c r="T1902" s="2"/>
      <c r="U1902" s="2"/>
      <c r="V1902" s="2"/>
      <c r="W1902" s="2"/>
      <c r="X1902" s="2"/>
      <c r="Y1902" s="2"/>
      <c r="Z1902" s="2"/>
      <c r="AA1902" s="2"/>
      <c r="AB1902" s="2"/>
      <c r="AC1902" s="2"/>
      <c r="AD1902" s="2"/>
      <c r="AE1902" s="2"/>
      <c r="AF1902" s="2"/>
      <c r="AG1902" s="2"/>
      <c r="AH1902" s="2"/>
      <c r="AI1902" s="2"/>
    </row>
    <row r="1903" spans="1:35" ht="25.5" x14ac:dyDescent="0.2">
      <c r="A1903" s="27" t="s">
        <v>120</v>
      </c>
      <c r="B1903" s="28">
        <v>781</v>
      </c>
      <c r="C1903" s="29">
        <v>1</v>
      </c>
      <c r="D1903" s="29">
        <v>13</v>
      </c>
      <c r="E1903" s="33" t="s">
        <v>119</v>
      </c>
      <c r="F1903" s="31" t="s">
        <v>838</v>
      </c>
      <c r="G1903" s="32">
        <v>12000</v>
      </c>
      <c r="H1903" s="32">
        <v>12000</v>
      </c>
      <c r="I1903" s="32">
        <v>12000</v>
      </c>
      <c r="J1903" s="7"/>
      <c r="K1903" s="2"/>
      <c r="L1903" s="2"/>
      <c r="M1903" s="2"/>
      <c r="N1903" s="2"/>
      <c r="O1903" s="2"/>
      <c r="P1903" s="2"/>
      <c r="Q1903" s="2"/>
      <c r="R1903" s="2"/>
      <c r="S1903" s="2"/>
      <c r="T1903" s="2"/>
      <c r="U1903" s="2"/>
      <c r="V1903" s="2"/>
      <c r="W1903" s="2"/>
      <c r="X1903" s="2"/>
      <c r="Y1903" s="2"/>
      <c r="Z1903" s="2"/>
      <c r="AA1903" s="2"/>
      <c r="AB1903" s="2"/>
      <c r="AC1903" s="2"/>
      <c r="AD1903" s="2"/>
      <c r="AE1903" s="2"/>
      <c r="AF1903" s="2"/>
      <c r="AG1903" s="2"/>
      <c r="AH1903" s="2"/>
      <c r="AI1903" s="2"/>
    </row>
    <row r="1904" spans="1:35" ht="25.5" x14ac:dyDescent="0.2">
      <c r="A1904" s="27" t="s">
        <v>118</v>
      </c>
      <c r="B1904" s="28">
        <v>781</v>
      </c>
      <c r="C1904" s="29">
        <v>1</v>
      </c>
      <c r="D1904" s="29">
        <v>13</v>
      </c>
      <c r="E1904" s="33" t="s">
        <v>117</v>
      </c>
      <c r="F1904" s="31" t="s">
        <v>838</v>
      </c>
      <c r="G1904" s="32">
        <v>12000</v>
      </c>
      <c r="H1904" s="32">
        <v>12000</v>
      </c>
      <c r="I1904" s="32">
        <v>12000</v>
      </c>
      <c r="J1904" s="7"/>
      <c r="K1904" s="2"/>
      <c r="L1904" s="2"/>
      <c r="M1904" s="2"/>
      <c r="N1904" s="2"/>
      <c r="O1904" s="2"/>
      <c r="P1904" s="2"/>
      <c r="Q1904" s="2"/>
      <c r="R1904" s="2"/>
      <c r="S1904" s="2"/>
      <c r="T1904" s="2"/>
      <c r="U1904" s="2"/>
      <c r="V1904" s="2"/>
      <c r="W1904" s="2"/>
      <c r="X1904" s="2"/>
      <c r="Y1904" s="2"/>
      <c r="Z1904" s="2"/>
      <c r="AA1904" s="2"/>
      <c r="AB1904" s="2"/>
      <c r="AC1904" s="2"/>
      <c r="AD1904" s="2"/>
      <c r="AE1904" s="2"/>
      <c r="AF1904" s="2"/>
      <c r="AG1904" s="2"/>
      <c r="AH1904" s="2"/>
      <c r="AI1904" s="2"/>
    </row>
    <row r="1905" spans="1:35" ht="25.5" x14ac:dyDescent="0.2">
      <c r="A1905" s="27" t="s">
        <v>4</v>
      </c>
      <c r="B1905" s="28">
        <v>781</v>
      </c>
      <c r="C1905" s="29">
        <v>1</v>
      </c>
      <c r="D1905" s="29">
        <v>13</v>
      </c>
      <c r="E1905" s="33" t="s">
        <v>117</v>
      </c>
      <c r="F1905" s="31" t="s">
        <v>3</v>
      </c>
      <c r="G1905" s="32">
        <v>12000</v>
      </c>
      <c r="H1905" s="32">
        <v>12000</v>
      </c>
      <c r="I1905" s="32">
        <v>12000</v>
      </c>
      <c r="J1905" s="7"/>
      <c r="K1905" s="2"/>
      <c r="L1905" s="2"/>
      <c r="M1905" s="2"/>
      <c r="N1905" s="2"/>
      <c r="O1905" s="2"/>
      <c r="P1905" s="2"/>
      <c r="Q1905" s="2"/>
      <c r="R1905" s="2"/>
      <c r="S1905" s="2"/>
      <c r="T1905" s="2"/>
      <c r="U1905" s="2"/>
      <c r="V1905" s="2"/>
      <c r="W1905" s="2"/>
      <c r="X1905" s="2"/>
      <c r="Y1905" s="2"/>
      <c r="Z1905" s="2"/>
      <c r="AA1905" s="2"/>
      <c r="AB1905" s="2"/>
      <c r="AC1905" s="2"/>
      <c r="AD1905" s="2"/>
      <c r="AE1905" s="2"/>
      <c r="AF1905" s="2"/>
      <c r="AG1905" s="2"/>
      <c r="AH1905" s="2"/>
      <c r="AI1905" s="2"/>
    </row>
    <row r="1906" spans="1:35" ht="38.25" x14ac:dyDescent="0.2">
      <c r="A1906" s="27" t="s">
        <v>114</v>
      </c>
      <c r="B1906" s="28">
        <v>781</v>
      </c>
      <c r="C1906" s="29">
        <v>1</v>
      </c>
      <c r="D1906" s="29">
        <v>13</v>
      </c>
      <c r="E1906" s="33" t="s">
        <v>113</v>
      </c>
      <c r="F1906" s="31" t="s">
        <v>838</v>
      </c>
      <c r="G1906" s="32">
        <v>241169.36</v>
      </c>
      <c r="H1906" s="32">
        <v>139169.35999999999</v>
      </c>
      <c r="I1906" s="32">
        <v>139169.35999999999</v>
      </c>
      <c r="J1906" s="7"/>
      <c r="K1906" s="2"/>
      <c r="L1906" s="2"/>
      <c r="M1906" s="2"/>
      <c r="N1906" s="2"/>
      <c r="O1906" s="2"/>
      <c r="P1906" s="2"/>
      <c r="Q1906" s="2"/>
      <c r="R1906" s="2"/>
      <c r="S1906" s="2"/>
      <c r="T1906" s="2"/>
      <c r="U1906" s="2"/>
      <c r="V1906" s="2"/>
      <c r="W1906" s="2"/>
      <c r="X1906" s="2"/>
      <c r="Y1906" s="2"/>
      <c r="Z1906" s="2"/>
      <c r="AA1906" s="2"/>
      <c r="AB1906" s="2"/>
      <c r="AC1906" s="2"/>
      <c r="AD1906" s="2"/>
      <c r="AE1906" s="2"/>
      <c r="AF1906" s="2"/>
      <c r="AG1906" s="2"/>
      <c r="AH1906" s="2"/>
      <c r="AI1906" s="2"/>
    </row>
    <row r="1907" spans="1:35" ht="76.5" x14ac:dyDescent="0.2">
      <c r="A1907" s="27" t="s">
        <v>112</v>
      </c>
      <c r="B1907" s="28">
        <v>781</v>
      </c>
      <c r="C1907" s="29">
        <v>1</v>
      </c>
      <c r="D1907" s="29">
        <v>13</v>
      </c>
      <c r="E1907" s="33" t="s">
        <v>111</v>
      </c>
      <c r="F1907" s="31" t="s">
        <v>838</v>
      </c>
      <c r="G1907" s="32">
        <v>92829.36</v>
      </c>
      <c r="H1907" s="32">
        <v>92829.36</v>
      </c>
      <c r="I1907" s="32">
        <v>92829.36</v>
      </c>
      <c r="J1907" s="7"/>
      <c r="K1907" s="2"/>
      <c r="L1907" s="2"/>
      <c r="M1907" s="2"/>
      <c r="N1907" s="2"/>
      <c r="O1907" s="2"/>
      <c r="P1907" s="2"/>
      <c r="Q1907" s="2"/>
      <c r="R1907" s="2"/>
      <c r="S1907" s="2"/>
      <c r="T1907" s="2"/>
      <c r="U1907" s="2"/>
      <c r="V1907" s="2"/>
      <c r="W1907" s="2"/>
      <c r="X1907" s="2"/>
      <c r="Y1907" s="2"/>
      <c r="Z1907" s="2"/>
      <c r="AA1907" s="2"/>
      <c r="AB1907" s="2"/>
      <c r="AC1907" s="2"/>
      <c r="AD1907" s="2"/>
      <c r="AE1907" s="2"/>
      <c r="AF1907" s="2"/>
      <c r="AG1907" s="2"/>
      <c r="AH1907" s="2"/>
      <c r="AI1907" s="2"/>
    </row>
    <row r="1908" spans="1:35" ht="38.25" x14ac:dyDescent="0.2">
      <c r="A1908" s="27" t="s">
        <v>139</v>
      </c>
      <c r="B1908" s="28">
        <v>781</v>
      </c>
      <c r="C1908" s="29">
        <v>1</v>
      </c>
      <c r="D1908" s="29">
        <v>13</v>
      </c>
      <c r="E1908" s="33" t="s">
        <v>138</v>
      </c>
      <c r="F1908" s="31" t="s">
        <v>838</v>
      </c>
      <c r="G1908" s="32">
        <v>48330</v>
      </c>
      <c r="H1908" s="32">
        <v>48330</v>
      </c>
      <c r="I1908" s="32">
        <v>48330</v>
      </c>
      <c r="J1908" s="7"/>
      <c r="K1908" s="2"/>
      <c r="L1908" s="2"/>
      <c r="M1908" s="2"/>
      <c r="N1908" s="2"/>
      <c r="O1908" s="2"/>
      <c r="P1908" s="2"/>
      <c r="Q1908" s="2"/>
      <c r="R1908" s="2"/>
      <c r="S1908" s="2"/>
      <c r="T1908" s="2"/>
      <c r="U1908" s="2"/>
      <c r="V1908" s="2"/>
      <c r="W1908" s="2"/>
      <c r="X1908" s="2"/>
      <c r="Y1908" s="2"/>
      <c r="Z1908" s="2"/>
      <c r="AA1908" s="2"/>
      <c r="AB1908" s="2"/>
      <c r="AC1908" s="2"/>
      <c r="AD1908" s="2"/>
      <c r="AE1908" s="2"/>
      <c r="AF1908" s="2"/>
      <c r="AG1908" s="2"/>
      <c r="AH1908" s="2"/>
      <c r="AI1908" s="2"/>
    </row>
    <row r="1909" spans="1:35" ht="25.5" x14ac:dyDescent="0.2">
      <c r="A1909" s="27" t="s">
        <v>4</v>
      </c>
      <c r="B1909" s="28">
        <v>781</v>
      </c>
      <c r="C1909" s="29">
        <v>1</v>
      </c>
      <c r="D1909" s="29">
        <v>13</v>
      </c>
      <c r="E1909" s="33" t="s">
        <v>138</v>
      </c>
      <c r="F1909" s="31" t="s">
        <v>3</v>
      </c>
      <c r="G1909" s="32">
        <v>48330</v>
      </c>
      <c r="H1909" s="32">
        <v>48330</v>
      </c>
      <c r="I1909" s="32">
        <v>48330</v>
      </c>
      <c r="J1909" s="7"/>
      <c r="K1909" s="2"/>
      <c r="L1909" s="2"/>
      <c r="M1909" s="2"/>
      <c r="N1909" s="2"/>
      <c r="O1909" s="2"/>
      <c r="P1909" s="2"/>
      <c r="Q1909" s="2"/>
      <c r="R1909" s="2"/>
      <c r="S1909" s="2"/>
      <c r="T1909" s="2"/>
      <c r="U1909" s="2"/>
      <c r="V1909" s="2"/>
      <c r="W1909" s="2"/>
      <c r="X1909" s="2"/>
      <c r="Y1909" s="2"/>
      <c r="Z1909" s="2"/>
      <c r="AA1909" s="2"/>
      <c r="AB1909" s="2"/>
      <c r="AC1909" s="2"/>
      <c r="AD1909" s="2"/>
      <c r="AE1909" s="2"/>
      <c r="AF1909" s="2"/>
      <c r="AG1909" s="2"/>
      <c r="AH1909" s="2"/>
      <c r="AI1909" s="2"/>
    </row>
    <row r="1910" spans="1:35" x14ac:dyDescent="0.2">
      <c r="A1910" s="27" t="s">
        <v>110</v>
      </c>
      <c r="B1910" s="28">
        <v>781</v>
      </c>
      <c r="C1910" s="29">
        <v>1</v>
      </c>
      <c r="D1910" s="29">
        <v>13</v>
      </c>
      <c r="E1910" s="33" t="s">
        <v>109</v>
      </c>
      <c r="F1910" s="31" t="s">
        <v>838</v>
      </c>
      <c r="G1910" s="32">
        <v>44499.360000000001</v>
      </c>
      <c r="H1910" s="32">
        <v>44499.360000000001</v>
      </c>
      <c r="I1910" s="32">
        <v>44499.360000000001</v>
      </c>
      <c r="J1910" s="7"/>
      <c r="K1910" s="2"/>
      <c r="L1910" s="2"/>
      <c r="M1910" s="2"/>
      <c r="N1910" s="2"/>
      <c r="O1910" s="2"/>
      <c r="P1910" s="2"/>
      <c r="Q1910" s="2"/>
      <c r="R1910" s="2"/>
      <c r="S1910" s="2"/>
      <c r="T1910" s="2"/>
      <c r="U1910" s="2"/>
      <c r="V1910" s="2"/>
      <c r="W1910" s="2"/>
      <c r="X1910" s="2"/>
      <c r="Y1910" s="2"/>
      <c r="Z1910" s="2"/>
      <c r="AA1910" s="2"/>
      <c r="AB1910" s="2"/>
      <c r="AC1910" s="2"/>
      <c r="AD1910" s="2"/>
      <c r="AE1910" s="2"/>
      <c r="AF1910" s="2"/>
      <c r="AG1910" s="2"/>
      <c r="AH1910" s="2"/>
      <c r="AI1910" s="2"/>
    </row>
    <row r="1911" spans="1:35" ht="25.5" x14ac:dyDescent="0.2">
      <c r="A1911" s="27" t="s">
        <v>4</v>
      </c>
      <c r="B1911" s="28">
        <v>781</v>
      </c>
      <c r="C1911" s="29">
        <v>1</v>
      </c>
      <c r="D1911" s="29">
        <v>13</v>
      </c>
      <c r="E1911" s="33" t="s">
        <v>109</v>
      </c>
      <c r="F1911" s="31" t="s">
        <v>3</v>
      </c>
      <c r="G1911" s="32">
        <v>44499.360000000001</v>
      </c>
      <c r="H1911" s="32">
        <v>44499.360000000001</v>
      </c>
      <c r="I1911" s="32">
        <v>44499.360000000001</v>
      </c>
      <c r="J1911" s="7"/>
      <c r="K1911" s="2"/>
      <c r="L1911" s="2"/>
      <c r="M1911" s="2"/>
      <c r="N1911" s="2"/>
      <c r="O1911" s="2"/>
      <c r="P1911" s="2"/>
      <c r="Q1911" s="2"/>
      <c r="R1911" s="2"/>
      <c r="S1911" s="2"/>
      <c r="T1911" s="2"/>
      <c r="U1911" s="2"/>
      <c r="V1911" s="2"/>
      <c r="W1911" s="2"/>
      <c r="X1911" s="2"/>
      <c r="Y1911" s="2"/>
      <c r="Z1911" s="2"/>
      <c r="AA1911" s="2"/>
      <c r="AB1911" s="2"/>
      <c r="AC1911" s="2"/>
      <c r="AD1911" s="2"/>
      <c r="AE1911" s="2"/>
      <c r="AF1911" s="2"/>
      <c r="AG1911" s="2"/>
      <c r="AH1911" s="2"/>
      <c r="AI1911" s="2"/>
    </row>
    <row r="1912" spans="1:35" ht="51" x14ac:dyDescent="0.2">
      <c r="A1912" s="27" t="s">
        <v>108</v>
      </c>
      <c r="B1912" s="28">
        <v>781</v>
      </c>
      <c r="C1912" s="29">
        <v>1</v>
      </c>
      <c r="D1912" s="29">
        <v>13</v>
      </c>
      <c r="E1912" s="33" t="s">
        <v>107</v>
      </c>
      <c r="F1912" s="31" t="s">
        <v>838</v>
      </c>
      <c r="G1912" s="32">
        <v>77990</v>
      </c>
      <c r="H1912" s="32">
        <v>10000</v>
      </c>
      <c r="I1912" s="32">
        <v>10000</v>
      </c>
      <c r="J1912" s="7"/>
      <c r="K1912" s="2"/>
      <c r="L1912" s="2"/>
      <c r="M1912" s="2"/>
      <c r="N1912" s="2"/>
      <c r="O1912" s="2"/>
      <c r="P1912" s="2"/>
      <c r="Q1912" s="2"/>
      <c r="R1912" s="2"/>
      <c r="S1912" s="2"/>
      <c r="T1912" s="2"/>
      <c r="U1912" s="2"/>
      <c r="V1912" s="2"/>
      <c r="W1912" s="2"/>
      <c r="X1912" s="2"/>
      <c r="Y1912" s="2"/>
      <c r="Z1912" s="2"/>
      <c r="AA1912" s="2"/>
      <c r="AB1912" s="2"/>
      <c r="AC1912" s="2"/>
      <c r="AD1912" s="2"/>
      <c r="AE1912" s="2"/>
      <c r="AF1912" s="2"/>
      <c r="AG1912" s="2"/>
      <c r="AH1912" s="2"/>
      <c r="AI1912" s="2"/>
    </row>
    <row r="1913" spans="1:35" ht="38.25" x14ac:dyDescent="0.2">
      <c r="A1913" s="27" t="s">
        <v>106</v>
      </c>
      <c r="B1913" s="28">
        <v>781</v>
      </c>
      <c r="C1913" s="29">
        <v>1</v>
      </c>
      <c r="D1913" s="29">
        <v>13</v>
      </c>
      <c r="E1913" s="33" t="s">
        <v>105</v>
      </c>
      <c r="F1913" s="31" t="s">
        <v>838</v>
      </c>
      <c r="G1913" s="32">
        <v>67990</v>
      </c>
      <c r="H1913" s="32">
        <v>0</v>
      </c>
      <c r="I1913" s="32">
        <v>0</v>
      </c>
      <c r="J1913" s="7"/>
      <c r="K1913" s="2"/>
      <c r="L1913" s="2"/>
      <c r="M1913" s="2"/>
      <c r="N1913" s="2"/>
      <c r="O1913" s="2"/>
      <c r="P1913" s="2"/>
      <c r="Q1913" s="2"/>
      <c r="R1913" s="2"/>
      <c r="S1913" s="2"/>
      <c r="T1913" s="2"/>
      <c r="U1913" s="2"/>
      <c r="V1913" s="2"/>
      <c r="W1913" s="2"/>
      <c r="X1913" s="2"/>
      <c r="Y1913" s="2"/>
      <c r="Z1913" s="2"/>
      <c r="AA1913" s="2"/>
      <c r="AB1913" s="2"/>
      <c r="AC1913" s="2"/>
      <c r="AD1913" s="2"/>
      <c r="AE1913" s="2"/>
      <c r="AF1913" s="2"/>
      <c r="AG1913" s="2"/>
      <c r="AH1913" s="2"/>
      <c r="AI1913" s="2"/>
    </row>
    <row r="1914" spans="1:35" ht="25.5" x14ac:dyDescent="0.2">
      <c r="A1914" s="27" t="s">
        <v>4</v>
      </c>
      <c r="B1914" s="28">
        <v>781</v>
      </c>
      <c r="C1914" s="29">
        <v>1</v>
      </c>
      <c r="D1914" s="29">
        <v>13</v>
      </c>
      <c r="E1914" s="33" t="s">
        <v>105</v>
      </c>
      <c r="F1914" s="31" t="s">
        <v>3</v>
      </c>
      <c r="G1914" s="32">
        <v>67990</v>
      </c>
      <c r="H1914" s="32">
        <v>0</v>
      </c>
      <c r="I1914" s="32">
        <v>0</v>
      </c>
      <c r="J1914" s="7"/>
      <c r="K1914" s="2"/>
      <c r="L1914" s="2"/>
      <c r="M1914" s="2"/>
      <c r="N1914" s="2"/>
      <c r="O1914" s="2"/>
      <c r="P1914" s="2"/>
      <c r="Q1914" s="2"/>
      <c r="R1914" s="2"/>
      <c r="S1914" s="2"/>
      <c r="T1914" s="2"/>
      <c r="U1914" s="2"/>
      <c r="V1914" s="2"/>
      <c r="W1914" s="2"/>
      <c r="X1914" s="2"/>
      <c r="Y1914" s="2"/>
      <c r="Z1914" s="2"/>
      <c r="AA1914" s="2"/>
      <c r="AB1914" s="2"/>
      <c r="AC1914" s="2"/>
      <c r="AD1914" s="2"/>
      <c r="AE1914" s="2"/>
      <c r="AF1914" s="2"/>
      <c r="AG1914" s="2"/>
      <c r="AH1914" s="2"/>
      <c r="AI1914" s="2"/>
    </row>
    <row r="1915" spans="1:35" ht="25.5" x14ac:dyDescent="0.2">
      <c r="A1915" s="27" t="s">
        <v>104</v>
      </c>
      <c r="B1915" s="28">
        <v>781</v>
      </c>
      <c r="C1915" s="29">
        <v>1</v>
      </c>
      <c r="D1915" s="29">
        <v>13</v>
      </c>
      <c r="E1915" s="33" t="s">
        <v>103</v>
      </c>
      <c r="F1915" s="31" t="s">
        <v>838</v>
      </c>
      <c r="G1915" s="32">
        <v>10000</v>
      </c>
      <c r="H1915" s="32">
        <v>10000</v>
      </c>
      <c r="I1915" s="32">
        <v>10000</v>
      </c>
      <c r="J1915" s="7"/>
      <c r="K1915" s="2"/>
      <c r="L1915" s="2"/>
      <c r="M1915" s="2"/>
      <c r="N1915" s="2"/>
      <c r="O1915" s="2"/>
      <c r="P1915" s="2"/>
      <c r="Q1915" s="2"/>
      <c r="R1915" s="2"/>
      <c r="S1915" s="2"/>
      <c r="T1915" s="2"/>
      <c r="U1915" s="2"/>
      <c r="V1915" s="2"/>
      <c r="W1915" s="2"/>
      <c r="X1915" s="2"/>
      <c r="Y1915" s="2"/>
      <c r="Z1915" s="2"/>
      <c r="AA1915" s="2"/>
      <c r="AB1915" s="2"/>
      <c r="AC1915" s="2"/>
      <c r="AD1915" s="2"/>
      <c r="AE1915" s="2"/>
      <c r="AF1915" s="2"/>
      <c r="AG1915" s="2"/>
      <c r="AH1915" s="2"/>
      <c r="AI1915" s="2"/>
    </row>
    <row r="1916" spans="1:35" ht="25.5" x14ac:dyDescent="0.2">
      <c r="A1916" s="27" t="s">
        <v>4</v>
      </c>
      <c r="B1916" s="28">
        <v>781</v>
      </c>
      <c r="C1916" s="29">
        <v>1</v>
      </c>
      <c r="D1916" s="29">
        <v>13</v>
      </c>
      <c r="E1916" s="33" t="s">
        <v>103</v>
      </c>
      <c r="F1916" s="31" t="s">
        <v>3</v>
      </c>
      <c r="G1916" s="32">
        <v>10000</v>
      </c>
      <c r="H1916" s="32">
        <v>10000</v>
      </c>
      <c r="I1916" s="32">
        <v>10000</v>
      </c>
      <c r="J1916" s="7"/>
      <c r="K1916" s="2"/>
      <c r="L1916" s="2"/>
      <c r="M1916" s="2"/>
      <c r="N1916" s="2"/>
      <c r="O1916" s="2"/>
      <c r="P1916" s="2"/>
      <c r="Q1916" s="2"/>
      <c r="R1916" s="2"/>
      <c r="S1916" s="2"/>
      <c r="T1916" s="2"/>
      <c r="U1916" s="2"/>
      <c r="V1916" s="2"/>
      <c r="W1916" s="2"/>
      <c r="X1916" s="2"/>
      <c r="Y1916" s="2"/>
      <c r="Z1916" s="2"/>
      <c r="AA1916" s="2"/>
      <c r="AB1916" s="2"/>
      <c r="AC1916" s="2"/>
      <c r="AD1916" s="2"/>
      <c r="AE1916" s="2"/>
      <c r="AF1916" s="2"/>
      <c r="AG1916" s="2"/>
      <c r="AH1916" s="2"/>
      <c r="AI1916" s="2"/>
    </row>
    <row r="1917" spans="1:35" ht="38.25" x14ac:dyDescent="0.2">
      <c r="A1917" s="27" t="s">
        <v>102</v>
      </c>
      <c r="B1917" s="28">
        <v>781</v>
      </c>
      <c r="C1917" s="29">
        <v>1</v>
      </c>
      <c r="D1917" s="29">
        <v>13</v>
      </c>
      <c r="E1917" s="33" t="s">
        <v>101</v>
      </c>
      <c r="F1917" s="31" t="s">
        <v>838</v>
      </c>
      <c r="G1917" s="32">
        <v>70350</v>
      </c>
      <c r="H1917" s="32">
        <v>36340</v>
      </c>
      <c r="I1917" s="32">
        <v>36340</v>
      </c>
      <c r="J1917" s="7"/>
      <c r="K1917" s="2"/>
      <c r="L1917" s="2"/>
      <c r="M1917" s="2"/>
      <c r="N1917" s="2"/>
      <c r="O1917" s="2"/>
      <c r="P1917" s="2"/>
      <c r="Q1917" s="2"/>
      <c r="R1917" s="2"/>
      <c r="S1917" s="2"/>
      <c r="T1917" s="2"/>
      <c r="U1917" s="2"/>
      <c r="V1917" s="2"/>
      <c r="W1917" s="2"/>
      <c r="X1917" s="2"/>
      <c r="Y1917" s="2"/>
      <c r="Z1917" s="2"/>
      <c r="AA1917" s="2"/>
      <c r="AB1917" s="2"/>
      <c r="AC1917" s="2"/>
      <c r="AD1917" s="2"/>
      <c r="AE1917" s="2"/>
      <c r="AF1917" s="2"/>
      <c r="AG1917" s="2"/>
      <c r="AH1917" s="2"/>
      <c r="AI1917" s="2"/>
    </row>
    <row r="1918" spans="1:35" ht="25.5" x14ac:dyDescent="0.2">
      <c r="A1918" s="27" t="s">
        <v>137</v>
      </c>
      <c r="B1918" s="28">
        <v>781</v>
      </c>
      <c r="C1918" s="29">
        <v>1</v>
      </c>
      <c r="D1918" s="29">
        <v>13</v>
      </c>
      <c r="E1918" s="33" t="s">
        <v>136</v>
      </c>
      <c r="F1918" s="31" t="s">
        <v>838</v>
      </c>
      <c r="G1918" s="32">
        <v>48350</v>
      </c>
      <c r="H1918" s="32">
        <v>36340</v>
      </c>
      <c r="I1918" s="32">
        <v>36340</v>
      </c>
      <c r="J1918" s="7"/>
      <c r="K1918" s="2"/>
      <c r="L1918" s="2"/>
      <c r="M1918" s="2"/>
      <c r="N1918" s="2"/>
      <c r="O1918" s="2"/>
      <c r="P1918" s="2"/>
      <c r="Q1918" s="2"/>
      <c r="R1918" s="2"/>
      <c r="S1918" s="2"/>
      <c r="T1918" s="2"/>
      <c r="U1918" s="2"/>
      <c r="V1918" s="2"/>
      <c r="W1918" s="2"/>
      <c r="X1918" s="2"/>
      <c r="Y1918" s="2"/>
      <c r="Z1918" s="2"/>
      <c r="AA1918" s="2"/>
      <c r="AB1918" s="2"/>
      <c r="AC1918" s="2"/>
      <c r="AD1918" s="2"/>
      <c r="AE1918" s="2"/>
      <c r="AF1918" s="2"/>
      <c r="AG1918" s="2"/>
      <c r="AH1918" s="2"/>
      <c r="AI1918" s="2"/>
    </row>
    <row r="1919" spans="1:35" ht="25.5" x14ac:dyDescent="0.2">
      <c r="A1919" s="27" t="s">
        <v>4</v>
      </c>
      <c r="B1919" s="28">
        <v>781</v>
      </c>
      <c r="C1919" s="29">
        <v>1</v>
      </c>
      <c r="D1919" s="29">
        <v>13</v>
      </c>
      <c r="E1919" s="33" t="s">
        <v>136</v>
      </c>
      <c r="F1919" s="31" t="s">
        <v>3</v>
      </c>
      <c r="G1919" s="32">
        <v>48350</v>
      </c>
      <c r="H1919" s="32">
        <v>36340</v>
      </c>
      <c r="I1919" s="32">
        <v>36340</v>
      </c>
      <c r="J1919" s="7"/>
      <c r="K1919" s="2"/>
      <c r="L1919" s="2"/>
      <c r="M1919" s="2"/>
      <c r="N1919" s="2"/>
      <c r="O1919" s="2"/>
      <c r="P1919" s="2"/>
      <c r="Q1919" s="2"/>
      <c r="R1919" s="2"/>
      <c r="S1919" s="2"/>
      <c r="T1919" s="2"/>
      <c r="U1919" s="2"/>
      <c r="V1919" s="2"/>
      <c r="W1919" s="2"/>
      <c r="X1919" s="2"/>
      <c r="Y1919" s="2"/>
      <c r="Z1919" s="2"/>
      <c r="AA1919" s="2"/>
      <c r="AB1919" s="2"/>
      <c r="AC1919" s="2"/>
      <c r="AD1919" s="2"/>
      <c r="AE1919" s="2"/>
      <c r="AF1919" s="2"/>
      <c r="AG1919" s="2"/>
      <c r="AH1919" s="2"/>
      <c r="AI1919" s="2"/>
    </row>
    <row r="1920" spans="1:35" ht="25.5" x14ac:dyDescent="0.2">
      <c r="A1920" s="27" t="s">
        <v>98</v>
      </c>
      <c r="B1920" s="28">
        <v>781</v>
      </c>
      <c r="C1920" s="29">
        <v>1</v>
      </c>
      <c r="D1920" s="29">
        <v>13</v>
      </c>
      <c r="E1920" s="33" t="s">
        <v>97</v>
      </c>
      <c r="F1920" s="31" t="s">
        <v>838</v>
      </c>
      <c r="G1920" s="32">
        <v>22000</v>
      </c>
      <c r="H1920" s="32">
        <v>0</v>
      </c>
      <c r="I1920" s="32">
        <v>0</v>
      </c>
      <c r="J1920" s="7"/>
      <c r="K1920" s="2"/>
      <c r="L1920" s="2"/>
      <c r="M1920" s="2"/>
      <c r="N1920" s="2"/>
      <c r="O1920" s="2"/>
      <c r="P1920" s="2"/>
      <c r="Q1920" s="2"/>
      <c r="R1920" s="2"/>
      <c r="S1920" s="2"/>
      <c r="T1920" s="2"/>
      <c r="U1920" s="2"/>
      <c r="V1920" s="2"/>
      <c r="W1920" s="2"/>
      <c r="X1920" s="2"/>
      <c r="Y1920" s="2"/>
      <c r="Z1920" s="2"/>
      <c r="AA1920" s="2"/>
      <c r="AB1920" s="2"/>
      <c r="AC1920" s="2"/>
      <c r="AD1920" s="2"/>
      <c r="AE1920" s="2"/>
      <c r="AF1920" s="2"/>
      <c r="AG1920" s="2"/>
      <c r="AH1920" s="2"/>
      <c r="AI1920" s="2"/>
    </row>
    <row r="1921" spans="1:35" ht="25.5" x14ac:dyDescent="0.2">
      <c r="A1921" s="27" t="s">
        <v>4</v>
      </c>
      <c r="B1921" s="28">
        <v>781</v>
      </c>
      <c r="C1921" s="29">
        <v>1</v>
      </c>
      <c r="D1921" s="29">
        <v>13</v>
      </c>
      <c r="E1921" s="33" t="s">
        <v>97</v>
      </c>
      <c r="F1921" s="31" t="s">
        <v>3</v>
      </c>
      <c r="G1921" s="32">
        <v>22000</v>
      </c>
      <c r="H1921" s="32">
        <v>0</v>
      </c>
      <c r="I1921" s="32">
        <v>0</v>
      </c>
      <c r="J1921" s="7"/>
      <c r="K1921" s="2"/>
      <c r="L1921" s="2"/>
      <c r="M1921" s="2"/>
      <c r="N1921" s="2"/>
      <c r="O1921" s="2"/>
      <c r="P1921" s="2"/>
      <c r="Q1921" s="2"/>
      <c r="R1921" s="2"/>
      <c r="S1921" s="2"/>
      <c r="T1921" s="2"/>
      <c r="U1921" s="2"/>
      <c r="V1921" s="2"/>
      <c r="W1921" s="2"/>
      <c r="X1921" s="2"/>
      <c r="Y1921" s="2"/>
      <c r="Z1921" s="2"/>
      <c r="AA1921" s="2"/>
      <c r="AB1921" s="2"/>
      <c r="AC1921" s="2"/>
      <c r="AD1921" s="2"/>
      <c r="AE1921" s="2"/>
      <c r="AF1921" s="2"/>
      <c r="AG1921" s="2"/>
      <c r="AH1921" s="2"/>
      <c r="AI1921" s="2"/>
    </row>
    <row r="1922" spans="1:35" ht="38.25" x14ac:dyDescent="0.2">
      <c r="A1922" s="27" t="s">
        <v>96</v>
      </c>
      <c r="B1922" s="28">
        <v>781</v>
      </c>
      <c r="C1922" s="29">
        <v>1</v>
      </c>
      <c r="D1922" s="29">
        <v>13</v>
      </c>
      <c r="E1922" s="33" t="s">
        <v>95</v>
      </c>
      <c r="F1922" s="31" t="s">
        <v>838</v>
      </c>
      <c r="G1922" s="32">
        <v>922260.69</v>
      </c>
      <c r="H1922" s="32">
        <v>354444.29</v>
      </c>
      <c r="I1922" s="32">
        <v>354444.29</v>
      </c>
      <c r="J1922" s="7"/>
      <c r="K1922" s="2"/>
      <c r="L1922" s="2"/>
      <c r="M1922" s="2"/>
      <c r="N1922" s="2"/>
      <c r="O1922" s="2"/>
      <c r="P1922" s="2"/>
      <c r="Q1922" s="2"/>
      <c r="R1922" s="2"/>
      <c r="S1922" s="2"/>
      <c r="T1922" s="2"/>
      <c r="U1922" s="2"/>
      <c r="V1922" s="2"/>
      <c r="W1922" s="2"/>
      <c r="X1922" s="2"/>
      <c r="Y1922" s="2"/>
      <c r="Z1922" s="2"/>
      <c r="AA1922" s="2"/>
      <c r="AB1922" s="2"/>
      <c r="AC1922" s="2"/>
      <c r="AD1922" s="2"/>
      <c r="AE1922" s="2"/>
      <c r="AF1922" s="2"/>
      <c r="AG1922" s="2"/>
      <c r="AH1922" s="2"/>
      <c r="AI1922" s="2"/>
    </row>
    <row r="1923" spans="1:35" ht="25.5" x14ac:dyDescent="0.2">
      <c r="A1923" s="27" t="s">
        <v>94</v>
      </c>
      <c r="B1923" s="28">
        <v>781</v>
      </c>
      <c r="C1923" s="29">
        <v>1</v>
      </c>
      <c r="D1923" s="29">
        <v>13</v>
      </c>
      <c r="E1923" s="33" t="s">
        <v>93</v>
      </c>
      <c r="F1923" s="31" t="s">
        <v>838</v>
      </c>
      <c r="G1923" s="32">
        <v>767800</v>
      </c>
      <c r="H1923" s="32">
        <v>178000</v>
      </c>
      <c r="I1923" s="32">
        <v>178000</v>
      </c>
      <c r="J1923" s="7"/>
      <c r="K1923" s="2"/>
      <c r="L1923" s="2"/>
      <c r="M1923" s="2"/>
      <c r="N1923" s="2"/>
      <c r="O1923" s="2"/>
      <c r="P1923" s="2"/>
      <c r="Q1923" s="2"/>
      <c r="R1923" s="2"/>
      <c r="S1923" s="2"/>
      <c r="T1923" s="2"/>
      <c r="U1923" s="2"/>
      <c r="V1923" s="2"/>
      <c r="W1923" s="2"/>
      <c r="X1923" s="2"/>
      <c r="Y1923" s="2"/>
      <c r="Z1923" s="2"/>
      <c r="AA1923" s="2"/>
      <c r="AB1923" s="2"/>
      <c r="AC1923" s="2"/>
      <c r="AD1923" s="2"/>
      <c r="AE1923" s="2"/>
      <c r="AF1923" s="2"/>
      <c r="AG1923" s="2"/>
      <c r="AH1923" s="2"/>
      <c r="AI1923" s="2"/>
    </row>
    <row r="1924" spans="1:35" ht="25.5" x14ac:dyDescent="0.2">
      <c r="A1924" s="27" t="s">
        <v>92</v>
      </c>
      <c r="B1924" s="28">
        <v>781</v>
      </c>
      <c r="C1924" s="29">
        <v>1</v>
      </c>
      <c r="D1924" s="29">
        <v>13</v>
      </c>
      <c r="E1924" s="33" t="s">
        <v>91</v>
      </c>
      <c r="F1924" s="31" t="s">
        <v>838</v>
      </c>
      <c r="G1924" s="32">
        <v>767800</v>
      </c>
      <c r="H1924" s="32">
        <v>178000</v>
      </c>
      <c r="I1924" s="32">
        <v>178000</v>
      </c>
      <c r="J1924" s="7"/>
      <c r="K1924" s="2"/>
      <c r="L1924" s="2"/>
      <c r="M1924" s="2"/>
      <c r="N1924" s="2"/>
      <c r="O1924" s="2"/>
      <c r="P1924" s="2"/>
      <c r="Q1924" s="2"/>
      <c r="R1924" s="2"/>
      <c r="S1924" s="2"/>
      <c r="T1924" s="2"/>
      <c r="U1924" s="2"/>
      <c r="V1924" s="2"/>
      <c r="W1924" s="2"/>
      <c r="X1924" s="2"/>
      <c r="Y1924" s="2"/>
      <c r="Z1924" s="2"/>
      <c r="AA1924" s="2"/>
      <c r="AB1924" s="2"/>
      <c r="AC1924" s="2"/>
      <c r="AD1924" s="2"/>
      <c r="AE1924" s="2"/>
      <c r="AF1924" s="2"/>
      <c r="AG1924" s="2"/>
      <c r="AH1924" s="2"/>
      <c r="AI1924" s="2"/>
    </row>
    <row r="1925" spans="1:35" ht="25.5" x14ac:dyDescent="0.2">
      <c r="A1925" s="27" t="s">
        <v>4</v>
      </c>
      <c r="B1925" s="28">
        <v>781</v>
      </c>
      <c r="C1925" s="29">
        <v>1</v>
      </c>
      <c r="D1925" s="29">
        <v>13</v>
      </c>
      <c r="E1925" s="33" t="s">
        <v>91</v>
      </c>
      <c r="F1925" s="31" t="s">
        <v>3</v>
      </c>
      <c r="G1925" s="32">
        <v>767800</v>
      </c>
      <c r="H1925" s="32">
        <v>178000</v>
      </c>
      <c r="I1925" s="32">
        <v>178000</v>
      </c>
      <c r="J1925" s="7"/>
      <c r="K1925" s="2"/>
      <c r="L1925" s="2"/>
      <c r="M1925" s="2"/>
      <c r="N1925" s="2"/>
      <c r="O1925" s="2"/>
      <c r="P1925" s="2"/>
      <c r="Q1925" s="2"/>
      <c r="R1925" s="2"/>
      <c r="S1925" s="2"/>
      <c r="T1925" s="2"/>
      <c r="U1925" s="2"/>
      <c r="V1925" s="2"/>
      <c r="W1925" s="2"/>
      <c r="X1925" s="2"/>
      <c r="Y1925" s="2"/>
      <c r="Z1925" s="2"/>
      <c r="AA1925" s="2"/>
      <c r="AB1925" s="2"/>
      <c r="AC1925" s="2"/>
      <c r="AD1925" s="2"/>
      <c r="AE1925" s="2"/>
      <c r="AF1925" s="2"/>
      <c r="AG1925" s="2"/>
      <c r="AH1925" s="2"/>
      <c r="AI1925" s="2"/>
    </row>
    <row r="1926" spans="1:35" ht="38.25" x14ac:dyDescent="0.2">
      <c r="A1926" s="27" t="s">
        <v>135</v>
      </c>
      <c r="B1926" s="28">
        <v>781</v>
      </c>
      <c r="C1926" s="29">
        <v>1</v>
      </c>
      <c r="D1926" s="29">
        <v>13</v>
      </c>
      <c r="E1926" s="33" t="s">
        <v>134</v>
      </c>
      <c r="F1926" s="31" t="s">
        <v>838</v>
      </c>
      <c r="G1926" s="32">
        <v>28000</v>
      </c>
      <c r="H1926" s="32">
        <v>28000</v>
      </c>
      <c r="I1926" s="32">
        <v>28000</v>
      </c>
      <c r="J1926" s="7"/>
      <c r="K1926" s="2"/>
      <c r="L1926" s="2"/>
      <c r="M1926" s="2"/>
      <c r="N1926" s="2"/>
      <c r="O1926" s="2"/>
      <c r="P1926" s="2"/>
      <c r="Q1926" s="2"/>
      <c r="R1926" s="2"/>
      <c r="S1926" s="2"/>
      <c r="T1926" s="2"/>
      <c r="U1926" s="2"/>
      <c r="V1926" s="2"/>
      <c r="W1926" s="2"/>
      <c r="X1926" s="2"/>
      <c r="Y1926" s="2"/>
      <c r="Z1926" s="2"/>
      <c r="AA1926" s="2"/>
      <c r="AB1926" s="2"/>
      <c r="AC1926" s="2"/>
      <c r="AD1926" s="2"/>
      <c r="AE1926" s="2"/>
      <c r="AF1926" s="2"/>
      <c r="AG1926" s="2"/>
      <c r="AH1926" s="2"/>
      <c r="AI1926" s="2"/>
    </row>
    <row r="1927" spans="1:35" ht="38.25" x14ac:dyDescent="0.2">
      <c r="A1927" s="27" t="s">
        <v>133</v>
      </c>
      <c r="B1927" s="28">
        <v>781</v>
      </c>
      <c r="C1927" s="29">
        <v>1</v>
      </c>
      <c r="D1927" s="29">
        <v>13</v>
      </c>
      <c r="E1927" s="33" t="s">
        <v>132</v>
      </c>
      <c r="F1927" s="31" t="s">
        <v>838</v>
      </c>
      <c r="G1927" s="32">
        <v>28000</v>
      </c>
      <c r="H1927" s="32">
        <v>28000</v>
      </c>
      <c r="I1927" s="32">
        <v>28000</v>
      </c>
      <c r="J1927" s="7"/>
      <c r="K1927" s="2"/>
      <c r="L1927" s="2"/>
      <c r="M1927" s="2"/>
      <c r="N1927" s="2"/>
      <c r="O1927" s="2"/>
      <c r="P1927" s="2"/>
      <c r="Q1927" s="2"/>
      <c r="R1927" s="2"/>
      <c r="S1927" s="2"/>
      <c r="T1927" s="2"/>
      <c r="U1927" s="2"/>
      <c r="V1927" s="2"/>
      <c r="W1927" s="2"/>
      <c r="X1927" s="2"/>
      <c r="Y1927" s="2"/>
      <c r="Z1927" s="2"/>
      <c r="AA1927" s="2"/>
      <c r="AB1927" s="2"/>
      <c r="AC1927" s="2"/>
      <c r="AD1927" s="2"/>
      <c r="AE1927" s="2"/>
      <c r="AF1927" s="2"/>
      <c r="AG1927" s="2"/>
      <c r="AH1927" s="2"/>
      <c r="AI1927" s="2"/>
    </row>
    <row r="1928" spans="1:35" ht="25.5" x14ac:dyDescent="0.2">
      <c r="A1928" s="27" t="s">
        <v>4</v>
      </c>
      <c r="B1928" s="28">
        <v>781</v>
      </c>
      <c r="C1928" s="29">
        <v>1</v>
      </c>
      <c r="D1928" s="29">
        <v>13</v>
      </c>
      <c r="E1928" s="33" t="s">
        <v>132</v>
      </c>
      <c r="F1928" s="31" t="s">
        <v>3</v>
      </c>
      <c r="G1928" s="32">
        <v>28000</v>
      </c>
      <c r="H1928" s="32">
        <v>28000</v>
      </c>
      <c r="I1928" s="32">
        <v>28000</v>
      </c>
      <c r="J1928" s="7"/>
      <c r="K1928" s="2"/>
      <c r="L1928" s="2"/>
      <c r="M1928" s="2"/>
      <c r="N1928" s="2"/>
      <c r="O1928" s="2"/>
      <c r="P1928" s="2"/>
      <c r="Q1928" s="2"/>
      <c r="R1928" s="2"/>
      <c r="S1928" s="2"/>
      <c r="T1928" s="2"/>
      <c r="U1928" s="2"/>
      <c r="V1928" s="2"/>
      <c r="W1928" s="2"/>
      <c r="X1928" s="2"/>
      <c r="Y1928" s="2"/>
      <c r="Z1928" s="2"/>
      <c r="AA1928" s="2"/>
      <c r="AB1928" s="2"/>
      <c r="AC1928" s="2"/>
      <c r="AD1928" s="2"/>
      <c r="AE1928" s="2"/>
      <c r="AF1928" s="2"/>
      <c r="AG1928" s="2"/>
      <c r="AH1928" s="2"/>
      <c r="AI1928" s="2"/>
    </row>
    <row r="1929" spans="1:35" ht="25.5" x14ac:dyDescent="0.2">
      <c r="A1929" s="27" t="s">
        <v>90</v>
      </c>
      <c r="B1929" s="28">
        <v>781</v>
      </c>
      <c r="C1929" s="29">
        <v>1</v>
      </c>
      <c r="D1929" s="29">
        <v>13</v>
      </c>
      <c r="E1929" s="33" t="s">
        <v>89</v>
      </c>
      <c r="F1929" s="31" t="s">
        <v>838</v>
      </c>
      <c r="G1929" s="32">
        <v>21626.400000000001</v>
      </c>
      <c r="H1929" s="32">
        <v>18610</v>
      </c>
      <c r="I1929" s="32">
        <v>18610</v>
      </c>
      <c r="J1929" s="7"/>
      <c r="K1929" s="2"/>
      <c r="L1929" s="2"/>
      <c r="M1929" s="2"/>
      <c r="N1929" s="2"/>
      <c r="O1929" s="2"/>
      <c r="P1929" s="2"/>
      <c r="Q1929" s="2"/>
      <c r="R1929" s="2"/>
      <c r="S1929" s="2"/>
      <c r="T1929" s="2"/>
      <c r="U1929" s="2"/>
      <c r="V1929" s="2"/>
      <c r="W1929" s="2"/>
      <c r="X1929" s="2"/>
      <c r="Y1929" s="2"/>
      <c r="Z1929" s="2"/>
      <c r="AA1929" s="2"/>
      <c r="AB1929" s="2"/>
      <c r="AC1929" s="2"/>
      <c r="AD1929" s="2"/>
      <c r="AE1929" s="2"/>
      <c r="AF1929" s="2"/>
      <c r="AG1929" s="2"/>
      <c r="AH1929" s="2"/>
      <c r="AI1929" s="2"/>
    </row>
    <row r="1930" spans="1:35" ht="25.5" x14ac:dyDescent="0.2">
      <c r="A1930" s="27" t="s">
        <v>88</v>
      </c>
      <c r="B1930" s="28">
        <v>781</v>
      </c>
      <c r="C1930" s="29">
        <v>1</v>
      </c>
      <c r="D1930" s="29">
        <v>13</v>
      </c>
      <c r="E1930" s="33" t="s">
        <v>87</v>
      </c>
      <c r="F1930" s="31" t="s">
        <v>838</v>
      </c>
      <c r="G1930" s="32">
        <v>21626.400000000001</v>
      </c>
      <c r="H1930" s="32">
        <v>18610</v>
      </c>
      <c r="I1930" s="32">
        <v>18610</v>
      </c>
      <c r="J1930" s="7"/>
      <c r="K1930" s="2"/>
      <c r="L1930" s="2"/>
      <c r="M1930" s="2"/>
      <c r="N1930" s="2"/>
      <c r="O1930" s="2"/>
      <c r="P1930" s="2"/>
      <c r="Q1930" s="2"/>
      <c r="R1930" s="2"/>
      <c r="S1930" s="2"/>
      <c r="T1930" s="2"/>
      <c r="U1930" s="2"/>
      <c r="V1930" s="2"/>
      <c r="W1930" s="2"/>
      <c r="X1930" s="2"/>
      <c r="Y1930" s="2"/>
      <c r="Z1930" s="2"/>
      <c r="AA1930" s="2"/>
      <c r="AB1930" s="2"/>
      <c r="AC1930" s="2"/>
      <c r="AD1930" s="2"/>
      <c r="AE1930" s="2"/>
      <c r="AF1930" s="2"/>
      <c r="AG1930" s="2"/>
      <c r="AH1930" s="2"/>
      <c r="AI1930" s="2"/>
    </row>
    <row r="1931" spans="1:35" ht="25.5" x14ac:dyDescent="0.2">
      <c r="A1931" s="27" t="s">
        <v>4</v>
      </c>
      <c r="B1931" s="28">
        <v>781</v>
      </c>
      <c r="C1931" s="29">
        <v>1</v>
      </c>
      <c r="D1931" s="29">
        <v>13</v>
      </c>
      <c r="E1931" s="33" t="s">
        <v>87</v>
      </c>
      <c r="F1931" s="31" t="s">
        <v>3</v>
      </c>
      <c r="G1931" s="32">
        <v>21626.400000000001</v>
      </c>
      <c r="H1931" s="32">
        <v>18610</v>
      </c>
      <c r="I1931" s="32">
        <v>18610</v>
      </c>
      <c r="J1931" s="7"/>
      <c r="K1931" s="2"/>
      <c r="L1931" s="2"/>
      <c r="M1931" s="2"/>
      <c r="N1931" s="2"/>
      <c r="O1931" s="2"/>
      <c r="P1931" s="2"/>
      <c r="Q1931" s="2"/>
      <c r="R1931" s="2"/>
      <c r="S1931" s="2"/>
      <c r="T1931" s="2"/>
      <c r="U1931" s="2"/>
      <c r="V1931" s="2"/>
      <c r="W1931" s="2"/>
      <c r="X1931" s="2"/>
      <c r="Y1931" s="2"/>
      <c r="Z1931" s="2"/>
      <c r="AA1931" s="2"/>
      <c r="AB1931" s="2"/>
      <c r="AC1931" s="2"/>
      <c r="AD1931" s="2"/>
      <c r="AE1931" s="2"/>
      <c r="AF1931" s="2"/>
      <c r="AG1931" s="2"/>
      <c r="AH1931" s="2"/>
      <c r="AI1931" s="2"/>
    </row>
    <row r="1932" spans="1:35" ht="25.5" x14ac:dyDescent="0.2">
      <c r="A1932" s="27" t="s">
        <v>86</v>
      </c>
      <c r="B1932" s="28">
        <v>781</v>
      </c>
      <c r="C1932" s="29">
        <v>1</v>
      </c>
      <c r="D1932" s="29">
        <v>13</v>
      </c>
      <c r="E1932" s="33" t="s">
        <v>85</v>
      </c>
      <c r="F1932" s="31" t="s">
        <v>838</v>
      </c>
      <c r="G1932" s="32">
        <v>104834.29</v>
      </c>
      <c r="H1932" s="32">
        <v>109834.29</v>
      </c>
      <c r="I1932" s="32">
        <v>109834.29</v>
      </c>
      <c r="J1932" s="7"/>
      <c r="K1932" s="2"/>
      <c r="L1932" s="2"/>
      <c r="M1932" s="2"/>
      <c r="N1932" s="2"/>
      <c r="O1932" s="2"/>
      <c r="P1932" s="2"/>
      <c r="Q1932" s="2"/>
      <c r="R1932" s="2"/>
      <c r="S1932" s="2"/>
      <c r="T1932" s="2"/>
      <c r="U1932" s="2"/>
      <c r="V1932" s="2"/>
      <c r="W1932" s="2"/>
      <c r="X1932" s="2"/>
      <c r="Y1932" s="2"/>
      <c r="Z1932" s="2"/>
      <c r="AA1932" s="2"/>
      <c r="AB1932" s="2"/>
      <c r="AC1932" s="2"/>
      <c r="AD1932" s="2"/>
      <c r="AE1932" s="2"/>
      <c r="AF1932" s="2"/>
      <c r="AG1932" s="2"/>
      <c r="AH1932" s="2"/>
      <c r="AI1932" s="2"/>
    </row>
    <row r="1933" spans="1:35" ht="25.5" x14ac:dyDescent="0.2">
      <c r="A1933" s="27" t="s">
        <v>84</v>
      </c>
      <c r="B1933" s="28">
        <v>781</v>
      </c>
      <c r="C1933" s="29">
        <v>1</v>
      </c>
      <c r="D1933" s="29">
        <v>13</v>
      </c>
      <c r="E1933" s="33" t="s">
        <v>83</v>
      </c>
      <c r="F1933" s="31" t="s">
        <v>838</v>
      </c>
      <c r="G1933" s="32">
        <v>104834.29</v>
      </c>
      <c r="H1933" s="32">
        <v>109834.29</v>
      </c>
      <c r="I1933" s="32">
        <v>109834.29</v>
      </c>
      <c r="J1933" s="7"/>
      <c r="K1933" s="2"/>
      <c r="L1933" s="2"/>
      <c r="M1933" s="2"/>
      <c r="N1933" s="2"/>
      <c r="O1933" s="2"/>
      <c r="P1933" s="2"/>
      <c r="Q1933" s="2"/>
      <c r="R1933" s="2"/>
      <c r="S1933" s="2"/>
      <c r="T1933" s="2"/>
      <c r="U1933" s="2"/>
      <c r="V1933" s="2"/>
      <c r="W1933" s="2"/>
      <c r="X1933" s="2"/>
      <c r="Y1933" s="2"/>
      <c r="Z1933" s="2"/>
      <c r="AA1933" s="2"/>
      <c r="AB1933" s="2"/>
      <c r="AC1933" s="2"/>
      <c r="AD1933" s="2"/>
      <c r="AE1933" s="2"/>
      <c r="AF1933" s="2"/>
      <c r="AG1933" s="2"/>
      <c r="AH1933" s="2"/>
      <c r="AI1933" s="2"/>
    </row>
    <row r="1934" spans="1:35" ht="25.5" x14ac:dyDescent="0.2">
      <c r="A1934" s="27" t="s">
        <v>4</v>
      </c>
      <c r="B1934" s="28">
        <v>781</v>
      </c>
      <c r="C1934" s="29">
        <v>1</v>
      </c>
      <c r="D1934" s="29">
        <v>13</v>
      </c>
      <c r="E1934" s="33" t="s">
        <v>83</v>
      </c>
      <c r="F1934" s="31" t="s">
        <v>3</v>
      </c>
      <c r="G1934" s="32">
        <v>104834.29</v>
      </c>
      <c r="H1934" s="32">
        <v>109834.29</v>
      </c>
      <c r="I1934" s="32">
        <v>109834.29</v>
      </c>
      <c r="J1934" s="7"/>
      <c r="K1934" s="2"/>
      <c r="L1934" s="2"/>
      <c r="M1934" s="2"/>
      <c r="N1934" s="2"/>
      <c r="O1934" s="2"/>
      <c r="P1934" s="2"/>
      <c r="Q1934" s="2"/>
      <c r="R1934" s="2"/>
      <c r="S1934" s="2"/>
      <c r="T1934" s="2"/>
      <c r="U1934" s="2"/>
      <c r="V1934" s="2"/>
      <c r="W1934" s="2"/>
      <c r="X1934" s="2"/>
      <c r="Y1934" s="2"/>
      <c r="Z1934" s="2"/>
      <c r="AA1934" s="2"/>
      <c r="AB1934" s="2"/>
      <c r="AC1934" s="2"/>
      <c r="AD1934" s="2"/>
      <c r="AE1934" s="2"/>
      <c r="AF1934" s="2"/>
      <c r="AG1934" s="2"/>
      <c r="AH1934" s="2"/>
      <c r="AI1934" s="2"/>
    </row>
    <row r="1935" spans="1:35" ht="38.25" x14ac:dyDescent="0.2">
      <c r="A1935" s="27" t="s">
        <v>82</v>
      </c>
      <c r="B1935" s="28">
        <v>781</v>
      </c>
      <c r="C1935" s="29">
        <v>1</v>
      </c>
      <c r="D1935" s="29">
        <v>13</v>
      </c>
      <c r="E1935" s="33" t="s">
        <v>81</v>
      </c>
      <c r="F1935" s="31" t="s">
        <v>838</v>
      </c>
      <c r="G1935" s="32">
        <v>0</v>
      </c>
      <c r="H1935" s="32">
        <v>20000</v>
      </c>
      <c r="I1935" s="32">
        <v>20000</v>
      </c>
      <c r="J1935" s="7"/>
      <c r="K1935" s="2"/>
      <c r="L1935" s="2"/>
      <c r="M1935" s="2"/>
      <c r="N1935" s="2"/>
      <c r="O1935" s="2"/>
      <c r="P1935" s="2"/>
      <c r="Q1935" s="2"/>
      <c r="R1935" s="2"/>
      <c r="S1935" s="2"/>
      <c r="T1935" s="2"/>
      <c r="U1935" s="2"/>
      <c r="V1935" s="2"/>
      <c r="W1935" s="2"/>
      <c r="X1935" s="2"/>
      <c r="Y1935" s="2"/>
      <c r="Z1935" s="2"/>
      <c r="AA1935" s="2"/>
      <c r="AB1935" s="2"/>
      <c r="AC1935" s="2"/>
      <c r="AD1935" s="2"/>
      <c r="AE1935" s="2"/>
      <c r="AF1935" s="2"/>
      <c r="AG1935" s="2"/>
      <c r="AH1935" s="2"/>
      <c r="AI1935" s="2"/>
    </row>
    <row r="1936" spans="1:35" ht="25.5" x14ac:dyDescent="0.2">
      <c r="A1936" s="27" t="s">
        <v>80</v>
      </c>
      <c r="B1936" s="28">
        <v>781</v>
      </c>
      <c r="C1936" s="29">
        <v>1</v>
      </c>
      <c r="D1936" s="29">
        <v>13</v>
      </c>
      <c r="E1936" s="33" t="s">
        <v>79</v>
      </c>
      <c r="F1936" s="31" t="s">
        <v>838</v>
      </c>
      <c r="G1936" s="32">
        <v>0</v>
      </c>
      <c r="H1936" s="32">
        <v>20000</v>
      </c>
      <c r="I1936" s="32">
        <v>20000</v>
      </c>
      <c r="J1936" s="7"/>
      <c r="K1936" s="2"/>
      <c r="L1936" s="2"/>
      <c r="M1936" s="2"/>
      <c r="N1936" s="2"/>
      <c r="O1936" s="2"/>
      <c r="P1936" s="2"/>
      <c r="Q1936" s="2"/>
      <c r="R1936" s="2"/>
      <c r="S1936" s="2"/>
      <c r="T1936" s="2"/>
      <c r="U1936" s="2"/>
      <c r="V1936" s="2"/>
      <c r="W1936" s="2"/>
      <c r="X1936" s="2"/>
      <c r="Y1936" s="2"/>
      <c r="Z1936" s="2"/>
      <c r="AA1936" s="2"/>
      <c r="AB1936" s="2"/>
      <c r="AC1936" s="2"/>
      <c r="AD1936" s="2"/>
      <c r="AE1936" s="2"/>
      <c r="AF1936" s="2"/>
      <c r="AG1936" s="2"/>
      <c r="AH1936" s="2"/>
      <c r="AI1936" s="2"/>
    </row>
    <row r="1937" spans="1:35" ht="25.5" x14ac:dyDescent="0.2">
      <c r="A1937" s="27" t="s">
        <v>4</v>
      </c>
      <c r="B1937" s="28">
        <v>781</v>
      </c>
      <c r="C1937" s="29">
        <v>1</v>
      </c>
      <c r="D1937" s="29">
        <v>13</v>
      </c>
      <c r="E1937" s="33" t="s">
        <v>79</v>
      </c>
      <c r="F1937" s="31" t="s">
        <v>3</v>
      </c>
      <c r="G1937" s="32">
        <v>0</v>
      </c>
      <c r="H1937" s="32">
        <v>20000</v>
      </c>
      <c r="I1937" s="32">
        <v>20000</v>
      </c>
      <c r="J1937" s="7"/>
      <c r="K1937" s="2"/>
      <c r="L1937" s="2"/>
      <c r="M1937" s="2"/>
      <c r="N1937" s="2"/>
      <c r="O1937" s="2"/>
      <c r="P1937" s="2"/>
      <c r="Q1937" s="2"/>
      <c r="R1937" s="2"/>
      <c r="S1937" s="2"/>
      <c r="T1937" s="2"/>
      <c r="U1937" s="2"/>
      <c r="V1937" s="2"/>
      <c r="W1937" s="2"/>
      <c r="X1937" s="2"/>
      <c r="Y1937" s="2"/>
      <c r="Z1937" s="2"/>
      <c r="AA1937" s="2"/>
      <c r="AB1937" s="2"/>
      <c r="AC1937" s="2"/>
      <c r="AD1937" s="2"/>
      <c r="AE1937" s="2"/>
      <c r="AF1937" s="2"/>
      <c r="AG1937" s="2"/>
      <c r="AH1937" s="2"/>
      <c r="AI1937" s="2"/>
    </row>
    <row r="1938" spans="1:35" ht="51" x14ac:dyDescent="0.2">
      <c r="A1938" s="27" t="s">
        <v>78</v>
      </c>
      <c r="B1938" s="28">
        <v>781</v>
      </c>
      <c r="C1938" s="29">
        <v>1</v>
      </c>
      <c r="D1938" s="29">
        <v>13</v>
      </c>
      <c r="E1938" s="33" t="s">
        <v>77</v>
      </c>
      <c r="F1938" s="31" t="s">
        <v>838</v>
      </c>
      <c r="G1938" s="32">
        <v>72000</v>
      </c>
      <c r="H1938" s="32">
        <v>0</v>
      </c>
      <c r="I1938" s="32">
        <v>0</v>
      </c>
      <c r="J1938" s="7"/>
      <c r="K1938" s="2"/>
      <c r="L1938" s="2"/>
      <c r="M1938" s="2"/>
      <c r="N1938" s="2"/>
      <c r="O1938" s="2"/>
      <c r="P1938" s="2"/>
      <c r="Q1938" s="2"/>
      <c r="R1938" s="2"/>
      <c r="S1938" s="2"/>
      <c r="T1938" s="2"/>
      <c r="U1938" s="2"/>
      <c r="V1938" s="2"/>
      <c r="W1938" s="2"/>
      <c r="X1938" s="2"/>
      <c r="Y1938" s="2"/>
      <c r="Z1938" s="2"/>
      <c r="AA1938" s="2"/>
      <c r="AB1938" s="2"/>
      <c r="AC1938" s="2"/>
      <c r="AD1938" s="2"/>
      <c r="AE1938" s="2"/>
      <c r="AF1938" s="2"/>
      <c r="AG1938" s="2"/>
      <c r="AH1938" s="2"/>
      <c r="AI1938" s="2"/>
    </row>
    <row r="1939" spans="1:35" ht="89.25" x14ac:dyDescent="0.2">
      <c r="A1939" s="27" t="s">
        <v>76</v>
      </c>
      <c r="B1939" s="28">
        <v>781</v>
      </c>
      <c r="C1939" s="29">
        <v>1</v>
      </c>
      <c r="D1939" s="29">
        <v>13</v>
      </c>
      <c r="E1939" s="33" t="s">
        <v>75</v>
      </c>
      <c r="F1939" s="31" t="s">
        <v>838</v>
      </c>
      <c r="G1939" s="32">
        <v>72000</v>
      </c>
      <c r="H1939" s="32">
        <v>0</v>
      </c>
      <c r="I1939" s="32">
        <v>0</v>
      </c>
      <c r="J1939" s="7"/>
      <c r="K1939" s="2"/>
      <c r="L1939" s="2"/>
      <c r="M1939" s="2"/>
      <c r="N1939" s="2"/>
      <c r="O1939" s="2"/>
      <c r="P1939" s="2"/>
      <c r="Q1939" s="2"/>
      <c r="R1939" s="2"/>
      <c r="S1939" s="2"/>
      <c r="T1939" s="2"/>
      <c r="U1939" s="2"/>
      <c r="V1939" s="2"/>
      <c r="W1939" s="2"/>
      <c r="X1939" s="2"/>
      <c r="Y1939" s="2"/>
      <c r="Z1939" s="2"/>
      <c r="AA1939" s="2"/>
      <c r="AB1939" s="2"/>
      <c r="AC1939" s="2"/>
      <c r="AD1939" s="2"/>
      <c r="AE1939" s="2"/>
      <c r="AF1939" s="2"/>
      <c r="AG1939" s="2"/>
      <c r="AH1939" s="2"/>
      <c r="AI1939" s="2"/>
    </row>
    <row r="1940" spans="1:35" ht="51" x14ac:dyDescent="0.2">
      <c r="A1940" s="27" t="s">
        <v>74</v>
      </c>
      <c r="B1940" s="28">
        <v>781</v>
      </c>
      <c r="C1940" s="29">
        <v>1</v>
      </c>
      <c r="D1940" s="29">
        <v>13</v>
      </c>
      <c r="E1940" s="33" t="s">
        <v>73</v>
      </c>
      <c r="F1940" s="31" t="s">
        <v>838</v>
      </c>
      <c r="G1940" s="32">
        <v>72000</v>
      </c>
      <c r="H1940" s="32">
        <v>0</v>
      </c>
      <c r="I1940" s="32">
        <v>0</v>
      </c>
      <c r="J1940" s="7"/>
      <c r="K1940" s="2"/>
      <c r="L1940" s="2"/>
      <c r="M1940" s="2"/>
      <c r="N1940" s="2"/>
      <c r="O1940" s="2"/>
      <c r="P1940" s="2"/>
      <c r="Q1940" s="2"/>
      <c r="R1940" s="2"/>
      <c r="S1940" s="2"/>
      <c r="T1940" s="2"/>
      <c r="U1940" s="2"/>
      <c r="V1940" s="2"/>
      <c r="W1940" s="2"/>
      <c r="X1940" s="2"/>
      <c r="Y1940" s="2"/>
      <c r="Z1940" s="2"/>
      <c r="AA1940" s="2"/>
      <c r="AB1940" s="2"/>
      <c r="AC1940" s="2"/>
      <c r="AD1940" s="2"/>
      <c r="AE1940" s="2"/>
      <c r="AF1940" s="2"/>
      <c r="AG1940" s="2"/>
      <c r="AH1940" s="2"/>
      <c r="AI1940" s="2"/>
    </row>
    <row r="1941" spans="1:35" ht="25.5" x14ac:dyDescent="0.2">
      <c r="A1941" s="27" t="s">
        <v>4</v>
      </c>
      <c r="B1941" s="28">
        <v>781</v>
      </c>
      <c r="C1941" s="29">
        <v>1</v>
      </c>
      <c r="D1941" s="29">
        <v>13</v>
      </c>
      <c r="E1941" s="33" t="s">
        <v>73</v>
      </c>
      <c r="F1941" s="31" t="s">
        <v>3</v>
      </c>
      <c r="G1941" s="32">
        <v>72000</v>
      </c>
      <c r="H1941" s="32">
        <v>0</v>
      </c>
      <c r="I1941" s="32">
        <v>0</v>
      </c>
      <c r="J1941" s="7"/>
      <c r="K1941" s="2"/>
      <c r="L1941" s="2"/>
      <c r="M1941" s="2"/>
      <c r="N1941" s="2"/>
      <c r="O1941" s="2"/>
      <c r="P1941" s="2"/>
      <c r="Q1941" s="2"/>
      <c r="R1941" s="2"/>
      <c r="S1941" s="2"/>
      <c r="T1941" s="2"/>
      <c r="U1941" s="2"/>
      <c r="V1941" s="2"/>
      <c r="W1941" s="2"/>
      <c r="X1941" s="2"/>
      <c r="Y1941" s="2"/>
      <c r="Z1941" s="2"/>
      <c r="AA1941" s="2"/>
      <c r="AB1941" s="2"/>
      <c r="AC1941" s="2"/>
      <c r="AD1941" s="2"/>
      <c r="AE1941" s="2"/>
      <c r="AF1941" s="2"/>
      <c r="AG1941" s="2"/>
      <c r="AH1941" s="2"/>
      <c r="AI1941" s="2"/>
    </row>
    <row r="1942" spans="1:35" ht="25.5" x14ac:dyDescent="0.2">
      <c r="A1942" s="27" t="s">
        <v>64</v>
      </c>
      <c r="B1942" s="28">
        <v>781</v>
      </c>
      <c r="C1942" s="29">
        <v>1</v>
      </c>
      <c r="D1942" s="29">
        <v>13</v>
      </c>
      <c r="E1942" s="33" t="s">
        <v>63</v>
      </c>
      <c r="F1942" s="31" t="s">
        <v>838</v>
      </c>
      <c r="G1942" s="32">
        <v>4209697.63</v>
      </c>
      <c r="H1942" s="32">
        <v>4160327.63</v>
      </c>
      <c r="I1942" s="32">
        <v>4160327.63</v>
      </c>
      <c r="J1942" s="7"/>
      <c r="K1942" s="2"/>
      <c r="L1942" s="2"/>
      <c r="M1942" s="2"/>
      <c r="N1942" s="2"/>
      <c r="O1942" s="2"/>
      <c r="P1942" s="2"/>
      <c r="Q1942" s="2"/>
      <c r="R1942" s="2"/>
      <c r="S1942" s="2"/>
      <c r="T1942" s="2"/>
      <c r="U1942" s="2"/>
      <c r="V1942" s="2"/>
      <c r="W1942" s="2"/>
      <c r="X1942" s="2"/>
      <c r="Y1942" s="2"/>
      <c r="Z1942" s="2"/>
      <c r="AA1942" s="2"/>
      <c r="AB1942" s="2"/>
      <c r="AC1942" s="2"/>
      <c r="AD1942" s="2"/>
      <c r="AE1942" s="2"/>
      <c r="AF1942" s="2"/>
      <c r="AG1942" s="2"/>
      <c r="AH1942" s="2"/>
      <c r="AI1942" s="2"/>
    </row>
    <row r="1943" spans="1:35" ht="38.25" x14ac:dyDescent="0.2">
      <c r="A1943" s="27" t="s">
        <v>62</v>
      </c>
      <c r="B1943" s="28">
        <v>781</v>
      </c>
      <c r="C1943" s="29">
        <v>1</v>
      </c>
      <c r="D1943" s="29">
        <v>13</v>
      </c>
      <c r="E1943" s="33" t="s">
        <v>61</v>
      </c>
      <c r="F1943" s="31" t="s">
        <v>838</v>
      </c>
      <c r="G1943" s="32">
        <v>4209697.63</v>
      </c>
      <c r="H1943" s="32">
        <v>4160327.63</v>
      </c>
      <c r="I1943" s="32">
        <v>4160327.63</v>
      </c>
      <c r="J1943" s="7"/>
      <c r="K1943" s="2"/>
      <c r="L1943" s="2"/>
      <c r="M1943" s="2"/>
      <c r="N1943" s="2"/>
      <c r="O1943" s="2"/>
      <c r="P1943" s="2"/>
      <c r="Q1943" s="2"/>
      <c r="R1943" s="2"/>
      <c r="S1943" s="2"/>
      <c r="T1943" s="2"/>
      <c r="U1943" s="2"/>
      <c r="V1943" s="2"/>
      <c r="W1943" s="2"/>
      <c r="X1943" s="2"/>
      <c r="Y1943" s="2"/>
      <c r="Z1943" s="2"/>
      <c r="AA1943" s="2"/>
      <c r="AB1943" s="2"/>
      <c r="AC1943" s="2"/>
      <c r="AD1943" s="2"/>
      <c r="AE1943" s="2"/>
      <c r="AF1943" s="2"/>
      <c r="AG1943" s="2"/>
      <c r="AH1943" s="2"/>
      <c r="AI1943" s="2"/>
    </row>
    <row r="1944" spans="1:35" ht="25.5" x14ac:dyDescent="0.2">
      <c r="A1944" s="27" t="s">
        <v>72</v>
      </c>
      <c r="B1944" s="28">
        <v>781</v>
      </c>
      <c r="C1944" s="29">
        <v>1</v>
      </c>
      <c r="D1944" s="29">
        <v>13</v>
      </c>
      <c r="E1944" s="33" t="s">
        <v>71</v>
      </c>
      <c r="F1944" s="31" t="s">
        <v>838</v>
      </c>
      <c r="G1944" s="32">
        <v>491894.79</v>
      </c>
      <c r="H1944" s="32">
        <v>466894.79</v>
      </c>
      <c r="I1944" s="32">
        <v>466894.79</v>
      </c>
      <c r="J1944" s="7"/>
      <c r="K1944" s="2"/>
      <c r="L1944" s="2"/>
      <c r="M1944" s="2"/>
      <c r="N1944" s="2"/>
      <c r="O1944" s="2"/>
      <c r="P1944" s="2"/>
      <c r="Q1944" s="2"/>
      <c r="R1944" s="2"/>
      <c r="S1944" s="2"/>
      <c r="T1944" s="2"/>
      <c r="U1944" s="2"/>
      <c r="V1944" s="2"/>
      <c r="W1944" s="2"/>
      <c r="X1944" s="2"/>
      <c r="Y1944" s="2"/>
      <c r="Z1944" s="2"/>
      <c r="AA1944" s="2"/>
      <c r="AB1944" s="2"/>
      <c r="AC1944" s="2"/>
      <c r="AD1944" s="2"/>
      <c r="AE1944" s="2"/>
      <c r="AF1944" s="2"/>
      <c r="AG1944" s="2"/>
      <c r="AH1944" s="2"/>
      <c r="AI1944" s="2"/>
    </row>
    <row r="1945" spans="1:35" ht="51" x14ac:dyDescent="0.2">
      <c r="A1945" s="27" t="s">
        <v>59</v>
      </c>
      <c r="B1945" s="28">
        <v>781</v>
      </c>
      <c r="C1945" s="29">
        <v>1</v>
      </c>
      <c r="D1945" s="29">
        <v>13</v>
      </c>
      <c r="E1945" s="33" t="s">
        <v>71</v>
      </c>
      <c r="F1945" s="31" t="s">
        <v>57</v>
      </c>
      <c r="G1945" s="32">
        <v>114576</v>
      </c>
      <c r="H1945" s="32">
        <v>114576</v>
      </c>
      <c r="I1945" s="32">
        <v>114576</v>
      </c>
      <c r="J1945" s="7"/>
      <c r="K1945" s="2"/>
      <c r="L1945" s="2"/>
      <c r="M1945" s="2"/>
      <c r="N1945" s="2"/>
      <c r="O1945" s="2"/>
      <c r="P1945" s="2"/>
      <c r="Q1945" s="2"/>
      <c r="R1945" s="2"/>
      <c r="S1945" s="2"/>
      <c r="T1945" s="2"/>
      <c r="U1945" s="2"/>
      <c r="V1945" s="2"/>
      <c r="W1945" s="2"/>
      <c r="X1945" s="2"/>
      <c r="Y1945" s="2"/>
      <c r="Z1945" s="2"/>
      <c r="AA1945" s="2"/>
      <c r="AB1945" s="2"/>
      <c r="AC1945" s="2"/>
      <c r="AD1945" s="2"/>
      <c r="AE1945" s="2"/>
      <c r="AF1945" s="2"/>
      <c r="AG1945" s="2"/>
      <c r="AH1945" s="2"/>
      <c r="AI1945" s="2"/>
    </row>
    <row r="1946" spans="1:35" ht="25.5" x14ac:dyDescent="0.2">
      <c r="A1946" s="27" t="s">
        <v>4</v>
      </c>
      <c r="B1946" s="28">
        <v>781</v>
      </c>
      <c r="C1946" s="29">
        <v>1</v>
      </c>
      <c r="D1946" s="29">
        <v>13</v>
      </c>
      <c r="E1946" s="33" t="s">
        <v>71</v>
      </c>
      <c r="F1946" s="31" t="s">
        <v>3</v>
      </c>
      <c r="G1946" s="32">
        <v>376800.79</v>
      </c>
      <c r="H1946" s="32">
        <v>351800.79</v>
      </c>
      <c r="I1946" s="32">
        <v>351800.79</v>
      </c>
      <c r="J1946" s="7"/>
      <c r="K1946" s="2"/>
      <c r="L1946" s="2"/>
      <c r="M1946" s="2"/>
      <c r="N1946" s="2"/>
      <c r="O1946" s="2"/>
      <c r="P1946" s="2"/>
      <c r="Q1946" s="2"/>
      <c r="R1946" s="2"/>
      <c r="S1946" s="2"/>
      <c r="T1946" s="2"/>
      <c r="U1946" s="2"/>
      <c r="V1946" s="2"/>
      <c r="W1946" s="2"/>
      <c r="X1946" s="2"/>
      <c r="Y1946" s="2"/>
      <c r="Z1946" s="2"/>
      <c r="AA1946" s="2"/>
      <c r="AB1946" s="2"/>
      <c r="AC1946" s="2"/>
      <c r="AD1946" s="2"/>
      <c r="AE1946" s="2"/>
      <c r="AF1946" s="2"/>
      <c r="AG1946" s="2"/>
      <c r="AH1946" s="2"/>
      <c r="AI1946" s="2"/>
    </row>
    <row r="1947" spans="1:35" x14ac:dyDescent="0.2">
      <c r="A1947" s="27" t="s">
        <v>2</v>
      </c>
      <c r="B1947" s="28">
        <v>781</v>
      </c>
      <c r="C1947" s="29">
        <v>1</v>
      </c>
      <c r="D1947" s="29">
        <v>13</v>
      </c>
      <c r="E1947" s="33" t="s">
        <v>71</v>
      </c>
      <c r="F1947" s="31" t="s">
        <v>0</v>
      </c>
      <c r="G1947" s="32">
        <v>518</v>
      </c>
      <c r="H1947" s="32">
        <v>518</v>
      </c>
      <c r="I1947" s="32">
        <v>518</v>
      </c>
      <c r="J1947" s="7"/>
      <c r="K1947" s="2"/>
      <c r="L1947" s="2"/>
      <c r="M1947" s="2"/>
      <c r="N1947" s="2"/>
      <c r="O1947" s="2"/>
      <c r="P1947" s="2"/>
      <c r="Q1947" s="2"/>
      <c r="R1947" s="2"/>
      <c r="S1947" s="2"/>
      <c r="T1947" s="2"/>
      <c r="U1947" s="2"/>
      <c r="V1947" s="2"/>
      <c r="W1947" s="2"/>
      <c r="X1947" s="2"/>
      <c r="Y1947" s="2"/>
      <c r="Z1947" s="2"/>
      <c r="AA1947" s="2"/>
      <c r="AB1947" s="2"/>
      <c r="AC1947" s="2"/>
      <c r="AD1947" s="2"/>
      <c r="AE1947" s="2"/>
      <c r="AF1947" s="2"/>
      <c r="AG1947" s="2"/>
      <c r="AH1947" s="2"/>
      <c r="AI1947" s="2"/>
    </row>
    <row r="1948" spans="1:35" ht="25.5" x14ac:dyDescent="0.2">
      <c r="A1948" s="27" t="s">
        <v>70</v>
      </c>
      <c r="B1948" s="28">
        <v>781</v>
      </c>
      <c r="C1948" s="29">
        <v>1</v>
      </c>
      <c r="D1948" s="29">
        <v>13</v>
      </c>
      <c r="E1948" s="33" t="s">
        <v>69</v>
      </c>
      <c r="F1948" s="31" t="s">
        <v>838</v>
      </c>
      <c r="G1948" s="32">
        <v>3567832.84</v>
      </c>
      <c r="H1948" s="32">
        <v>3567832.84</v>
      </c>
      <c r="I1948" s="32">
        <v>3567832.84</v>
      </c>
      <c r="J1948" s="7"/>
      <c r="K1948" s="2"/>
      <c r="L1948" s="2"/>
      <c r="M1948" s="2"/>
      <c r="N1948" s="2"/>
      <c r="O1948" s="2"/>
      <c r="P1948" s="2"/>
      <c r="Q1948" s="2"/>
      <c r="R1948" s="2"/>
      <c r="S1948" s="2"/>
      <c r="T1948" s="2"/>
      <c r="U1948" s="2"/>
      <c r="V1948" s="2"/>
      <c r="W1948" s="2"/>
      <c r="X1948" s="2"/>
      <c r="Y1948" s="2"/>
      <c r="Z1948" s="2"/>
      <c r="AA1948" s="2"/>
      <c r="AB1948" s="2"/>
      <c r="AC1948" s="2"/>
      <c r="AD1948" s="2"/>
      <c r="AE1948" s="2"/>
      <c r="AF1948" s="2"/>
      <c r="AG1948" s="2"/>
      <c r="AH1948" s="2"/>
      <c r="AI1948" s="2"/>
    </row>
    <row r="1949" spans="1:35" ht="51" x14ac:dyDescent="0.2">
      <c r="A1949" s="27" t="s">
        <v>59</v>
      </c>
      <c r="B1949" s="28">
        <v>781</v>
      </c>
      <c r="C1949" s="29">
        <v>1</v>
      </c>
      <c r="D1949" s="29">
        <v>13</v>
      </c>
      <c r="E1949" s="33" t="s">
        <v>69</v>
      </c>
      <c r="F1949" s="31" t="s">
        <v>57</v>
      </c>
      <c r="G1949" s="32">
        <v>3567832.84</v>
      </c>
      <c r="H1949" s="32">
        <v>3567832.84</v>
      </c>
      <c r="I1949" s="32">
        <v>3567832.84</v>
      </c>
      <c r="J1949" s="7"/>
      <c r="K1949" s="2"/>
      <c r="L1949" s="2"/>
      <c r="M1949" s="2"/>
      <c r="N1949" s="2"/>
      <c r="O1949" s="2"/>
      <c r="P1949" s="2"/>
      <c r="Q1949" s="2"/>
      <c r="R1949" s="2"/>
      <c r="S1949" s="2"/>
      <c r="T1949" s="2"/>
      <c r="U1949" s="2"/>
      <c r="V1949" s="2"/>
      <c r="W1949" s="2"/>
      <c r="X1949" s="2"/>
      <c r="Y1949" s="2"/>
      <c r="Z1949" s="2"/>
      <c r="AA1949" s="2"/>
      <c r="AB1949" s="2"/>
      <c r="AC1949" s="2"/>
      <c r="AD1949" s="2"/>
      <c r="AE1949" s="2"/>
      <c r="AF1949" s="2"/>
      <c r="AG1949" s="2"/>
      <c r="AH1949" s="2"/>
      <c r="AI1949" s="2"/>
    </row>
    <row r="1950" spans="1:35" x14ac:dyDescent="0.2">
      <c r="A1950" s="27" t="s">
        <v>68</v>
      </c>
      <c r="B1950" s="28">
        <v>781</v>
      </c>
      <c r="C1950" s="29">
        <v>1</v>
      </c>
      <c r="D1950" s="29">
        <v>13</v>
      </c>
      <c r="E1950" s="33" t="s">
        <v>67</v>
      </c>
      <c r="F1950" s="31" t="s">
        <v>838</v>
      </c>
      <c r="G1950" s="32">
        <v>149970</v>
      </c>
      <c r="H1950" s="32">
        <v>125600</v>
      </c>
      <c r="I1950" s="32">
        <v>125600</v>
      </c>
      <c r="J1950" s="7"/>
      <c r="K1950" s="2"/>
      <c r="L1950" s="2"/>
      <c r="M1950" s="2"/>
      <c r="N1950" s="2"/>
      <c r="O1950" s="2"/>
      <c r="P1950" s="2"/>
      <c r="Q1950" s="2"/>
      <c r="R1950" s="2"/>
      <c r="S1950" s="2"/>
      <c r="T1950" s="2"/>
      <c r="U1950" s="2"/>
      <c r="V1950" s="2"/>
      <c r="W1950" s="2"/>
      <c r="X1950" s="2"/>
      <c r="Y1950" s="2"/>
      <c r="Z1950" s="2"/>
      <c r="AA1950" s="2"/>
      <c r="AB1950" s="2"/>
      <c r="AC1950" s="2"/>
      <c r="AD1950" s="2"/>
      <c r="AE1950" s="2"/>
      <c r="AF1950" s="2"/>
      <c r="AG1950" s="2"/>
      <c r="AH1950" s="2"/>
      <c r="AI1950" s="2"/>
    </row>
    <row r="1951" spans="1:35" ht="25.5" x14ac:dyDescent="0.2">
      <c r="A1951" s="27" t="s">
        <v>4</v>
      </c>
      <c r="B1951" s="28">
        <v>781</v>
      </c>
      <c r="C1951" s="29">
        <v>1</v>
      </c>
      <c r="D1951" s="29">
        <v>13</v>
      </c>
      <c r="E1951" s="33" t="s">
        <v>67</v>
      </c>
      <c r="F1951" s="31" t="s">
        <v>3</v>
      </c>
      <c r="G1951" s="32">
        <v>45398</v>
      </c>
      <c r="H1951" s="32">
        <v>21028</v>
      </c>
      <c r="I1951" s="32">
        <v>21028</v>
      </c>
      <c r="J1951" s="7"/>
      <c r="K1951" s="2"/>
      <c r="L1951" s="2"/>
      <c r="M1951" s="2"/>
      <c r="N1951" s="2"/>
      <c r="O1951" s="2"/>
      <c r="P1951" s="2"/>
      <c r="Q1951" s="2"/>
      <c r="R1951" s="2"/>
      <c r="S1951" s="2"/>
      <c r="T1951" s="2"/>
      <c r="U1951" s="2"/>
      <c r="V1951" s="2"/>
      <c r="W1951" s="2"/>
      <c r="X1951" s="2"/>
      <c r="Y1951" s="2"/>
      <c r="Z1951" s="2"/>
      <c r="AA1951" s="2"/>
      <c r="AB1951" s="2"/>
      <c r="AC1951" s="2"/>
      <c r="AD1951" s="2"/>
      <c r="AE1951" s="2"/>
      <c r="AF1951" s="2"/>
      <c r="AG1951" s="2"/>
      <c r="AH1951" s="2"/>
      <c r="AI1951" s="2"/>
    </row>
    <row r="1952" spans="1:35" x14ac:dyDescent="0.2">
      <c r="A1952" s="27" t="s">
        <v>2</v>
      </c>
      <c r="B1952" s="28">
        <v>781</v>
      </c>
      <c r="C1952" s="29">
        <v>1</v>
      </c>
      <c r="D1952" s="29">
        <v>13</v>
      </c>
      <c r="E1952" s="33" t="s">
        <v>67</v>
      </c>
      <c r="F1952" s="31" t="s">
        <v>0</v>
      </c>
      <c r="G1952" s="32">
        <v>104572</v>
      </c>
      <c r="H1952" s="32">
        <v>104572</v>
      </c>
      <c r="I1952" s="32">
        <v>104572</v>
      </c>
      <c r="J1952" s="7"/>
      <c r="K1952" s="2"/>
      <c r="L1952" s="2"/>
      <c r="M1952" s="2"/>
      <c r="N1952" s="2"/>
      <c r="O1952" s="2"/>
      <c r="P1952" s="2"/>
      <c r="Q1952" s="2"/>
      <c r="R1952" s="2"/>
      <c r="S1952" s="2"/>
      <c r="T1952" s="2"/>
      <c r="U1952" s="2"/>
      <c r="V1952" s="2"/>
      <c r="W1952" s="2"/>
      <c r="X1952" s="2"/>
      <c r="Y1952" s="2"/>
      <c r="Z1952" s="2"/>
      <c r="AA1952" s="2"/>
      <c r="AB1952" s="2"/>
      <c r="AC1952" s="2"/>
      <c r="AD1952" s="2"/>
      <c r="AE1952" s="2"/>
      <c r="AF1952" s="2"/>
      <c r="AG1952" s="2"/>
      <c r="AH1952" s="2"/>
      <c r="AI1952" s="2"/>
    </row>
    <row r="1953" spans="1:35" x14ac:dyDescent="0.2">
      <c r="A1953" s="27" t="s">
        <v>66</v>
      </c>
      <c r="B1953" s="28">
        <v>781</v>
      </c>
      <c r="C1953" s="29">
        <v>2</v>
      </c>
      <c r="D1953" s="29" t="s">
        <v>838</v>
      </c>
      <c r="E1953" s="30" t="s">
        <v>838</v>
      </c>
      <c r="F1953" s="31" t="s">
        <v>838</v>
      </c>
      <c r="G1953" s="32">
        <v>579570.81999999995</v>
      </c>
      <c r="H1953" s="32">
        <v>644015.88</v>
      </c>
      <c r="I1953" s="32">
        <v>814084.98</v>
      </c>
      <c r="J1953" s="7"/>
      <c r="K1953" s="2"/>
      <c r="L1953" s="2"/>
      <c r="M1953" s="2"/>
      <c r="N1953" s="2"/>
      <c r="O1953" s="2"/>
      <c r="P1953" s="2"/>
      <c r="Q1953" s="2"/>
      <c r="R1953" s="2"/>
      <c r="S1953" s="2"/>
      <c r="T1953" s="2"/>
      <c r="U1953" s="2"/>
      <c r="V1953" s="2"/>
      <c r="W1953" s="2"/>
      <c r="X1953" s="2"/>
      <c r="Y1953" s="2"/>
      <c r="Z1953" s="2"/>
      <c r="AA1953" s="2"/>
      <c r="AB1953" s="2"/>
      <c r="AC1953" s="2"/>
      <c r="AD1953" s="2"/>
      <c r="AE1953" s="2"/>
      <c r="AF1953" s="2"/>
      <c r="AG1953" s="2"/>
      <c r="AH1953" s="2"/>
      <c r="AI1953" s="2"/>
    </row>
    <row r="1954" spans="1:35" x14ac:dyDescent="0.2">
      <c r="A1954" s="27" t="s">
        <v>65</v>
      </c>
      <c r="B1954" s="28">
        <v>781</v>
      </c>
      <c r="C1954" s="29">
        <v>2</v>
      </c>
      <c r="D1954" s="29">
        <v>3</v>
      </c>
      <c r="E1954" s="30" t="s">
        <v>838</v>
      </c>
      <c r="F1954" s="31" t="s">
        <v>838</v>
      </c>
      <c r="G1954" s="32">
        <v>579570.81999999995</v>
      </c>
      <c r="H1954" s="32">
        <v>644015.88</v>
      </c>
      <c r="I1954" s="32">
        <v>814084.98</v>
      </c>
      <c r="J1954" s="7"/>
      <c r="K1954" s="2"/>
      <c r="L1954" s="2"/>
      <c r="M1954" s="2"/>
      <c r="N1954" s="2"/>
      <c r="O1954" s="2"/>
      <c r="P1954" s="2"/>
      <c r="Q1954" s="2"/>
      <c r="R1954" s="2"/>
      <c r="S1954" s="2"/>
      <c r="T1954" s="2"/>
      <c r="U1954" s="2"/>
      <c r="V1954" s="2"/>
      <c r="W1954" s="2"/>
      <c r="X1954" s="2"/>
      <c r="Y1954" s="2"/>
      <c r="Z1954" s="2"/>
      <c r="AA1954" s="2"/>
      <c r="AB1954" s="2"/>
      <c r="AC1954" s="2"/>
      <c r="AD1954" s="2"/>
      <c r="AE1954" s="2"/>
      <c r="AF1954" s="2"/>
      <c r="AG1954" s="2"/>
      <c r="AH1954" s="2"/>
      <c r="AI1954" s="2"/>
    </row>
    <row r="1955" spans="1:35" ht="25.5" x14ac:dyDescent="0.2">
      <c r="A1955" s="27" t="s">
        <v>64</v>
      </c>
      <c r="B1955" s="28">
        <v>781</v>
      </c>
      <c r="C1955" s="29">
        <v>2</v>
      </c>
      <c r="D1955" s="29">
        <v>3</v>
      </c>
      <c r="E1955" s="33" t="s">
        <v>63</v>
      </c>
      <c r="F1955" s="31" t="s">
        <v>838</v>
      </c>
      <c r="G1955" s="32">
        <v>579570.81999999995</v>
      </c>
      <c r="H1955" s="32">
        <v>644015.88</v>
      </c>
      <c r="I1955" s="32">
        <v>814084.98</v>
      </c>
      <c r="J1955" s="7"/>
      <c r="K1955" s="2"/>
      <c r="L1955" s="2"/>
      <c r="M1955" s="2"/>
      <c r="N1955" s="2"/>
      <c r="O1955" s="2"/>
      <c r="P1955" s="2"/>
      <c r="Q1955" s="2"/>
      <c r="R1955" s="2"/>
      <c r="S1955" s="2"/>
      <c r="T1955" s="2"/>
      <c r="U1955" s="2"/>
      <c r="V1955" s="2"/>
      <c r="W1955" s="2"/>
      <c r="X1955" s="2"/>
      <c r="Y1955" s="2"/>
      <c r="Z1955" s="2"/>
      <c r="AA1955" s="2"/>
      <c r="AB1955" s="2"/>
      <c r="AC1955" s="2"/>
      <c r="AD1955" s="2"/>
      <c r="AE1955" s="2"/>
      <c r="AF1955" s="2"/>
      <c r="AG1955" s="2"/>
      <c r="AH1955" s="2"/>
      <c r="AI1955" s="2"/>
    </row>
    <row r="1956" spans="1:35" ht="38.25" x14ac:dyDescent="0.2">
      <c r="A1956" s="27" t="s">
        <v>62</v>
      </c>
      <c r="B1956" s="28">
        <v>781</v>
      </c>
      <c r="C1956" s="29">
        <v>2</v>
      </c>
      <c r="D1956" s="29">
        <v>3</v>
      </c>
      <c r="E1956" s="33" t="s">
        <v>61</v>
      </c>
      <c r="F1956" s="31" t="s">
        <v>838</v>
      </c>
      <c r="G1956" s="32">
        <v>579570.81999999995</v>
      </c>
      <c r="H1956" s="32">
        <v>644015.88</v>
      </c>
      <c r="I1956" s="32">
        <v>814084.98</v>
      </c>
      <c r="J1956" s="7"/>
      <c r="K1956" s="2"/>
      <c r="L1956" s="2"/>
      <c r="M1956" s="2"/>
      <c r="N1956" s="2"/>
      <c r="O1956" s="2"/>
      <c r="P1956" s="2"/>
      <c r="Q1956" s="2"/>
      <c r="R1956" s="2"/>
      <c r="S1956" s="2"/>
      <c r="T1956" s="2"/>
      <c r="U1956" s="2"/>
      <c r="V1956" s="2"/>
      <c r="W1956" s="2"/>
      <c r="X1956" s="2"/>
      <c r="Y1956" s="2"/>
      <c r="Z1956" s="2"/>
      <c r="AA1956" s="2"/>
      <c r="AB1956" s="2"/>
      <c r="AC1956" s="2"/>
      <c r="AD1956" s="2"/>
      <c r="AE1956" s="2"/>
      <c r="AF1956" s="2"/>
      <c r="AG1956" s="2"/>
      <c r="AH1956" s="2"/>
      <c r="AI1956" s="2"/>
    </row>
    <row r="1957" spans="1:35" ht="38.25" x14ac:dyDescent="0.2">
      <c r="A1957" s="27" t="s">
        <v>60</v>
      </c>
      <c r="B1957" s="28">
        <v>781</v>
      </c>
      <c r="C1957" s="29">
        <v>2</v>
      </c>
      <c r="D1957" s="29">
        <v>3</v>
      </c>
      <c r="E1957" s="33" t="s">
        <v>58</v>
      </c>
      <c r="F1957" s="31" t="s">
        <v>838</v>
      </c>
      <c r="G1957" s="32">
        <v>579570.81999999995</v>
      </c>
      <c r="H1957" s="32">
        <v>644015.88</v>
      </c>
      <c r="I1957" s="32">
        <v>814084.98</v>
      </c>
      <c r="J1957" s="7"/>
      <c r="K1957" s="2"/>
      <c r="L1957" s="2"/>
      <c r="M1957" s="2"/>
      <c r="N1957" s="2"/>
      <c r="O1957" s="2"/>
      <c r="P1957" s="2"/>
      <c r="Q1957" s="2"/>
      <c r="R1957" s="2"/>
      <c r="S1957" s="2"/>
      <c r="T1957" s="2"/>
      <c r="U1957" s="2"/>
      <c r="V1957" s="2"/>
      <c r="W1957" s="2"/>
      <c r="X1957" s="2"/>
      <c r="Y1957" s="2"/>
      <c r="Z1957" s="2"/>
      <c r="AA1957" s="2"/>
      <c r="AB1957" s="2"/>
      <c r="AC1957" s="2"/>
      <c r="AD1957" s="2"/>
      <c r="AE1957" s="2"/>
      <c r="AF1957" s="2"/>
      <c r="AG1957" s="2"/>
      <c r="AH1957" s="2"/>
      <c r="AI1957" s="2"/>
    </row>
    <row r="1958" spans="1:35" ht="51" x14ac:dyDescent="0.2">
      <c r="A1958" s="27" t="s">
        <v>59</v>
      </c>
      <c r="B1958" s="28">
        <v>781</v>
      </c>
      <c r="C1958" s="29">
        <v>2</v>
      </c>
      <c r="D1958" s="29">
        <v>3</v>
      </c>
      <c r="E1958" s="33" t="s">
        <v>58</v>
      </c>
      <c r="F1958" s="31" t="s">
        <v>57</v>
      </c>
      <c r="G1958" s="32">
        <v>579570.81999999995</v>
      </c>
      <c r="H1958" s="32">
        <v>644015.88</v>
      </c>
      <c r="I1958" s="32">
        <v>814084.98</v>
      </c>
      <c r="J1958" s="7"/>
      <c r="K1958" s="2"/>
      <c r="L1958" s="2"/>
      <c r="M1958" s="2"/>
      <c r="N1958" s="2"/>
      <c r="O1958" s="2"/>
      <c r="P1958" s="2"/>
      <c r="Q1958" s="2"/>
      <c r="R1958" s="2"/>
      <c r="S1958" s="2"/>
      <c r="T1958" s="2"/>
      <c r="U1958" s="2"/>
      <c r="V1958" s="2"/>
      <c r="W1958" s="2"/>
      <c r="X1958" s="2"/>
      <c r="Y1958" s="2"/>
      <c r="Z1958" s="2"/>
      <c r="AA1958" s="2"/>
      <c r="AB1958" s="2"/>
      <c r="AC1958" s="2"/>
      <c r="AD1958" s="2"/>
      <c r="AE1958" s="2"/>
      <c r="AF1958" s="2"/>
      <c r="AG1958" s="2"/>
      <c r="AH1958" s="2"/>
      <c r="AI1958" s="2"/>
    </row>
    <row r="1959" spans="1:35" ht="25.5" x14ac:dyDescent="0.2">
      <c r="A1959" s="27" t="s">
        <v>56</v>
      </c>
      <c r="B1959" s="28">
        <v>781</v>
      </c>
      <c r="C1959" s="29">
        <v>3</v>
      </c>
      <c r="D1959" s="29" t="s">
        <v>838</v>
      </c>
      <c r="E1959" s="30" t="s">
        <v>838</v>
      </c>
      <c r="F1959" s="31" t="s">
        <v>838</v>
      </c>
      <c r="G1959" s="32">
        <v>430000</v>
      </c>
      <c r="H1959" s="32">
        <v>510000</v>
      </c>
      <c r="I1959" s="32">
        <v>510000</v>
      </c>
      <c r="J1959" s="7"/>
      <c r="K1959" s="2"/>
      <c r="L1959" s="2"/>
      <c r="M1959" s="2"/>
      <c r="N1959" s="2"/>
      <c r="O1959" s="2"/>
      <c r="P1959" s="2"/>
      <c r="Q1959" s="2"/>
      <c r="R1959" s="2"/>
      <c r="S1959" s="2"/>
      <c r="T1959" s="2"/>
      <c r="U1959" s="2"/>
      <c r="V1959" s="2"/>
      <c r="W1959" s="2"/>
      <c r="X1959" s="2"/>
      <c r="Y1959" s="2"/>
      <c r="Z1959" s="2"/>
      <c r="AA1959" s="2"/>
      <c r="AB1959" s="2"/>
      <c r="AC1959" s="2"/>
      <c r="AD1959" s="2"/>
      <c r="AE1959" s="2"/>
      <c r="AF1959" s="2"/>
      <c r="AG1959" s="2"/>
      <c r="AH1959" s="2"/>
      <c r="AI1959" s="2"/>
    </row>
    <row r="1960" spans="1:35" ht="25.5" x14ac:dyDescent="0.2">
      <c r="A1960" s="27" t="s">
        <v>55</v>
      </c>
      <c r="B1960" s="28">
        <v>781</v>
      </c>
      <c r="C1960" s="29">
        <v>3</v>
      </c>
      <c r="D1960" s="29">
        <v>10</v>
      </c>
      <c r="E1960" s="30" t="s">
        <v>838</v>
      </c>
      <c r="F1960" s="31" t="s">
        <v>838</v>
      </c>
      <c r="G1960" s="32">
        <v>430000</v>
      </c>
      <c r="H1960" s="32">
        <v>510000</v>
      </c>
      <c r="I1960" s="32">
        <v>510000</v>
      </c>
      <c r="J1960" s="7"/>
      <c r="K1960" s="2"/>
      <c r="L1960" s="2"/>
      <c r="M1960" s="2"/>
      <c r="N1960" s="2"/>
      <c r="O1960" s="2"/>
      <c r="P1960" s="2"/>
      <c r="Q1960" s="2"/>
      <c r="R1960" s="2"/>
      <c r="S1960" s="2"/>
      <c r="T1960" s="2"/>
      <c r="U1960" s="2"/>
      <c r="V1960" s="2"/>
      <c r="W1960" s="2"/>
      <c r="X1960" s="2"/>
      <c r="Y1960" s="2"/>
      <c r="Z1960" s="2"/>
      <c r="AA1960" s="2"/>
      <c r="AB1960" s="2"/>
      <c r="AC1960" s="2"/>
      <c r="AD1960" s="2"/>
      <c r="AE1960" s="2"/>
      <c r="AF1960" s="2"/>
      <c r="AG1960" s="2"/>
      <c r="AH1960" s="2"/>
      <c r="AI1960" s="2"/>
    </row>
    <row r="1961" spans="1:35" ht="76.5" x14ac:dyDescent="0.2">
      <c r="A1961" s="27" t="s">
        <v>54</v>
      </c>
      <c r="B1961" s="28">
        <v>781</v>
      </c>
      <c r="C1961" s="29">
        <v>3</v>
      </c>
      <c r="D1961" s="29">
        <v>10</v>
      </c>
      <c r="E1961" s="33" t="s">
        <v>53</v>
      </c>
      <c r="F1961" s="31" t="s">
        <v>838</v>
      </c>
      <c r="G1961" s="32">
        <v>430000</v>
      </c>
      <c r="H1961" s="32">
        <v>510000</v>
      </c>
      <c r="I1961" s="32">
        <v>510000</v>
      </c>
      <c r="J1961" s="7"/>
      <c r="K1961" s="2"/>
      <c r="L1961" s="2"/>
      <c r="M1961" s="2"/>
      <c r="N1961" s="2"/>
      <c r="O1961" s="2"/>
      <c r="P1961" s="2"/>
      <c r="Q1961" s="2"/>
      <c r="R1961" s="2"/>
      <c r="S1961" s="2"/>
      <c r="T1961" s="2"/>
      <c r="U1961" s="2"/>
      <c r="V1961" s="2"/>
      <c r="W1961" s="2"/>
      <c r="X1961" s="2"/>
      <c r="Y1961" s="2"/>
      <c r="Z1961" s="2"/>
      <c r="AA1961" s="2"/>
      <c r="AB1961" s="2"/>
      <c r="AC1961" s="2"/>
      <c r="AD1961" s="2"/>
      <c r="AE1961" s="2"/>
      <c r="AF1961" s="2"/>
      <c r="AG1961" s="2"/>
      <c r="AH1961" s="2"/>
      <c r="AI1961" s="2"/>
    </row>
    <row r="1962" spans="1:35" ht="38.25" x14ac:dyDescent="0.2">
      <c r="A1962" s="27" t="s">
        <v>52</v>
      </c>
      <c r="B1962" s="28">
        <v>781</v>
      </c>
      <c r="C1962" s="29">
        <v>3</v>
      </c>
      <c r="D1962" s="29">
        <v>10</v>
      </c>
      <c r="E1962" s="33" t="s">
        <v>51</v>
      </c>
      <c r="F1962" s="31" t="s">
        <v>838</v>
      </c>
      <c r="G1962" s="32">
        <v>430000</v>
      </c>
      <c r="H1962" s="32">
        <v>510000</v>
      </c>
      <c r="I1962" s="32">
        <v>510000</v>
      </c>
      <c r="J1962" s="7"/>
      <c r="K1962" s="2"/>
      <c r="L1962" s="2"/>
      <c r="M1962" s="2"/>
      <c r="N1962" s="2"/>
      <c r="O1962" s="2"/>
      <c r="P1962" s="2"/>
      <c r="Q1962" s="2"/>
      <c r="R1962" s="2"/>
      <c r="S1962" s="2"/>
      <c r="T1962" s="2"/>
      <c r="U1962" s="2"/>
      <c r="V1962" s="2"/>
      <c r="W1962" s="2"/>
      <c r="X1962" s="2"/>
      <c r="Y1962" s="2"/>
      <c r="Z1962" s="2"/>
      <c r="AA1962" s="2"/>
      <c r="AB1962" s="2"/>
      <c r="AC1962" s="2"/>
      <c r="AD1962" s="2"/>
      <c r="AE1962" s="2"/>
      <c r="AF1962" s="2"/>
      <c r="AG1962" s="2"/>
      <c r="AH1962" s="2"/>
      <c r="AI1962" s="2"/>
    </row>
    <row r="1963" spans="1:35" ht="38.25" x14ac:dyDescent="0.2">
      <c r="A1963" s="27" t="s">
        <v>50</v>
      </c>
      <c r="B1963" s="28">
        <v>781</v>
      </c>
      <c r="C1963" s="29">
        <v>3</v>
      </c>
      <c r="D1963" s="29">
        <v>10</v>
      </c>
      <c r="E1963" s="33" t="s">
        <v>49</v>
      </c>
      <c r="F1963" s="31" t="s">
        <v>838</v>
      </c>
      <c r="G1963" s="32">
        <v>430000</v>
      </c>
      <c r="H1963" s="32">
        <v>510000</v>
      </c>
      <c r="I1963" s="32">
        <v>510000</v>
      </c>
      <c r="J1963" s="7"/>
      <c r="K1963" s="2"/>
      <c r="L1963" s="2"/>
      <c r="M1963" s="2"/>
      <c r="N1963" s="2"/>
      <c r="O1963" s="2"/>
      <c r="P1963" s="2"/>
      <c r="Q1963" s="2"/>
      <c r="R1963" s="2"/>
      <c r="S1963" s="2"/>
      <c r="T1963" s="2"/>
      <c r="U1963" s="2"/>
      <c r="V1963" s="2"/>
      <c r="W1963" s="2"/>
      <c r="X1963" s="2"/>
      <c r="Y1963" s="2"/>
      <c r="Z1963" s="2"/>
      <c r="AA1963" s="2"/>
      <c r="AB1963" s="2"/>
      <c r="AC1963" s="2"/>
      <c r="AD1963" s="2"/>
      <c r="AE1963" s="2"/>
      <c r="AF1963" s="2"/>
      <c r="AG1963" s="2"/>
      <c r="AH1963" s="2"/>
      <c r="AI1963" s="2"/>
    </row>
    <row r="1964" spans="1:35" ht="25.5" x14ac:dyDescent="0.2">
      <c r="A1964" s="27" t="s">
        <v>4</v>
      </c>
      <c r="B1964" s="28">
        <v>781</v>
      </c>
      <c r="C1964" s="29">
        <v>3</v>
      </c>
      <c r="D1964" s="29">
        <v>10</v>
      </c>
      <c r="E1964" s="33" t="s">
        <v>49</v>
      </c>
      <c r="F1964" s="31" t="s">
        <v>3</v>
      </c>
      <c r="G1964" s="32">
        <v>430000</v>
      </c>
      <c r="H1964" s="32">
        <v>510000</v>
      </c>
      <c r="I1964" s="32">
        <v>510000</v>
      </c>
      <c r="J1964" s="7"/>
      <c r="K1964" s="2"/>
      <c r="L1964" s="2"/>
      <c r="M1964" s="2"/>
      <c r="N1964" s="2"/>
      <c r="O1964" s="2"/>
      <c r="P1964" s="2"/>
      <c r="Q1964" s="2"/>
      <c r="R1964" s="2"/>
      <c r="S1964" s="2"/>
      <c r="T1964" s="2"/>
      <c r="U1964" s="2"/>
      <c r="V1964" s="2"/>
      <c r="W1964" s="2"/>
      <c r="X1964" s="2"/>
      <c r="Y1964" s="2"/>
      <c r="Z1964" s="2"/>
      <c r="AA1964" s="2"/>
      <c r="AB1964" s="2"/>
      <c r="AC1964" s="2"/>
      <c r="AD1964" s="2"/>
      <c r="AE1964" s="2"/>
      <c r="AF1964" s="2"/>
      <c r="AG1964" s="2"/>
      <c r="AH1964" s="2"/>
      <c r="AI1964" s="2"/>
    </row>
    <row r="1965" spans="1:35" x14ac:dyDescent="0.2">
      <c r="A1965" s="27" t="s">
        <v>48</v>
      </c>
      <c r="B1965" s="28">
        <v>781</v>
      </c>
      <c r="C1965" s="29">
        <v>4</v>
      </c>
      <c r="D1965" s="29" t="s">
        <v>838</v>
      </c>
      <c r="E1965" s="30" t="s">
        <v>838</v>
      </c>
      <c r="F1965" s="31" t="s">
        <v>838</v>
      </c>
      <c r="G1965" s="32">
        <v>2469404.2200000002</v>
      </c>
      <c r="H1965" s="32">
        <v>1869404.22</v>
      </c>
      <c r="I1965" s="32">
        <v>1869404.22</v>
      </c>
      <c r="J1965" s="7"/>
      <c r="K1965" s="2"/>
      <c r="L1965" s="2"/>
      <c r="M1965" s="2"/>
      <c r="N1965" s="2"/>
      <c r="O1965" s="2"/>
      <c r="P1965" s="2"/>
      <c r="Q1965" s="2"/>
      <c r="R1965" s="2"/>
      <c r="S1965" s="2"/>
      <c r="T1965" s="2"/>
      <c r="U1965" s="2"/>
      <c r="V1965" s="2"/>
      <c r="W1965" s="2"/>
      <c r="X1965" s="2"/>
      <c r="Y1965" s="2"/>
      <c r="Z1965" s="2"/>
      <c r="AA1965" s="2"/>
      <c r="AB1965" s="2"/>
      <c r="AC1965" s="2"/>
      <c r="AD1965" s="2"/>
      <c r="AE1965" s="2"/>
      <c r="AF1965" s="2"/>
      <c r="AG1965" s="2"/>
      <c r="AH1965" s="2"/>
      <c r="AI1965" s="2"/>
    </row>
    <row r="1966" spans="1:35" x14ac:dyDescent="0.2">
      <c r="A1966" s="27" t="s">
        <v>47</v>
      </c>
      <c r="B1966" s="28">
        <v>781</v>
      </c>
      <c r="C1966" s="29">
        <v>4</v>
      </c>
      <c r="D1966" s="29">
        <v>9</v>
      </c>
      <c r="E1966" s="30" t="s">
        <v>838</v>
      </c>
      <c r="F1966" s="31" t="s">
        <v>838</v>
      </c>
      <c r="G1966" s="32">
        <v>2469404.2200000002</v>
      </c>
      <c r="H1966" s="32">
        <v>1869404.22</v>
      </c>
      <c r="I1966" s="32">
        <v>1869404.22</v>
      </c>
      <c r="J1966" s="7"/>
      <c r="K1966" s="2"/>
      <c r="L1966" s="2"/>
      <c r="M1966" s="2"/>
      <c r="N1966" s="2"/>
      <c r="O1966" s="2"/>
      <c r="P1966" s="2"/>
      <c r="Q1966" s="2"/>
      <c r="R1966" s="2"/>
      <c r="S1966" s="2"/>
      <c r="T1966" s="2"/>
      <c r="U1966" s="2"/>
      <c r="V1966" s="2"/>
      <c r="W1966" s="2"/>
      <c r="X1966" s="2"/>
      <c r="Y1966" s="2"/>
      <c r="Z1966" s="2"/>
      <c r="AA1966" s="2"/>
      <c r="AB1966" s="2"/>
      <c r="AC1966" s="2"/>
      <c r="AD1966" s="2"/>
      <c r="AE1966" s="2"/>
      <c r="AF1966" s="2"/>
      <c r="AG1966" s="2"/>
      <c r="AH1966" s="2"/>
      <c r="AI1966" s="2"/>
    </row>
    <row r="1967" spans="1:35" ht="38.25" x14ac:dyDescent="0.2">
      <c r="A1967" s="27" t="s">
        <v>46</v>
      </c>
      <c r="B1967" s="28">
        <v>781</v>
      </c>
      <c r="C1967" s="29">
        <v>4</v>
      </c>
      <c r="D1967" s="29">
        <v>9</v>
      </c>
      <c r="E1967" s="33" t="s">
        <v>45</v>
      </c>
      <c r="F1967" s="31" t="s">
        <v>838</v>
      </c>
      <c r="G1967" s="32">
        <v>2469404.2200000002</v>
      </c>
      <c r="H1967" s="32">
        <v>1869404.22</v>
      </c>
      <c r="I1967" s="32">
        <v>1869404.22</v>
      </c>
      <c r="J1967" s="7"/>
      <c r="K1967" s="2"/>
      <c r="L1967" s="2"/>
      <c r="M1967" s="2"/>
      <c r="N1967" s="2"/>
      <c r="O1967" s="2"/>
      <c r="P1967" s="2"/>
      <c r="Q1967" s="2"/>
      <c r="R1967" s="2"/>
      <c r="S1967" s="2"/>
      <c r="T1967" s="2"/>
      <c r="U1967" s="2"/>
      <c r="V1967" s="2"/>
      <c r="W1967" s="2"/>
      <c r="X1967" s="2"/>
      <c r="Y1967" s="2"/>
      <c r="Z1967" s="2"/>
      <c r="AA1967" s="2"/>
      <c r="AB1967" s="2"/>
      <c r="AC1967" s="2"/>
      <c r="AD1967" s="2"/>
      <c r="AE1967" s="2"/>
      <c r="AF1967" s="2"/>
      <c r="AG1967" s="2"/>
      <c r="AH1967" s="2"/>
      <c r="AI1967" s="2"/>
    </row>
    <row r="1968" spans="1:35" ht="25.5" x14ac:dyDescent="0.2">
      <c r="A1968" s="27" t="s">
        <v>44</v>
      </c>
      <c r="B1968" s="28">
        <v>781</v>
      </c>
      <c r="C1968" s="29">
        <v>4</v>
      </c>
      <c r="D1968" s="29">
        <v>9</v>
      </c>
      <c r="E1968" s="33" t="s">
        <v>43</v>
      </c>
      <c r="F1968" s="31" t="s">
        <v>838</v>
      </c>
      <c r="G1968" s="32">
        <v>325000</v>
      </c>
      <c r="H1968" s="32">
        <v>325000</v>
      </c>
      <c r="I1968" s="32">
        <v>325000</v>
      </c>
      <c r="J1968" s="7"/>
      <c r="K1968" s="2"/>
      <c r="L1968" s="2"/>
      <c r="M1968" s="2"/>
      <c r="N1968" s="2"/>
      <c r="O1968" s="2"/>
      <c r="P1968" s="2"/>
      <c r="Q1968" s="2"/>
      <c r="R1968" s="2"/>
      <c r="S1968" s="2"/>
      <c r="T1968" s="2"/>
      <c r="U1968" s="2"/>
      <c r="V1968" s="2"/>
      <c r="W1968" s="2"/>
      <c r="X1968" s="2"/>
      <c r="Y1968" s="2"/>
      <c r="Z1968" s="2"/>
      <c r="AA1968" s="2"/>
      <c r="AB1968" s="2"/>
      <c r="AC1968" s="2"/>
      <c r="AD1968" s="2"/>
      <c r="AE1968" s="2"/>
      <c r="AF1968" s="2"/>
      <c r="AG1968" s="2"/>
      <c r="AH1968" s="2"/>
      <c r="AI1968" s="2"/>
    </row>
    <row r="1969" spans="1:35" ht="38.25" x14ac:dyDescent="0.2">
      <c r="A1969" s="27" t="s">
        <v>42</v>
      </c>
      <c r="B1969" s="28">
        <v>781</v>
      </c>
      <c r="C1969" s="29">
        <v>4</v>
      </c>
      <c r="D1969" s="29">
        <v>9</v>
      </c>
      <c r="E1969" s="33" t="s">
        <v>41</v>
      </c>
      <c r="F1969" s="31" t="s">
        <v>838</v>
      </c>
      <c r="G1969" s="32">
        <v>255000</v>
      </c>
      <c r="H1969" s="32">
        <v>255000</v>
      </c>
      <c r="I1969" s="32">
        <v>255000</v>
      </c>
      <c r="J1969" s="7"/>
      <c r="K1969" s="2"/>
      <c r="L1969" s="2"/>
      <c r="M1969" s="2"/>
      <c r="N1969" s="2"/>
      <c r="O1969" s="2"/>
      <c r="P1969" s="2"/>
      <c r="Q1969" s="2"/>
      <c r="R1969" s="2"/>
      <c r="S1969" s="2"/>
      <c r="T1969" s="2"/>
      <c r="U1969" s="2"/>
      <c r="V1969" s="2"/>
      <c r="W1969" s="2"/>
      <c r="X1969" s="2"/>
      <c r="Y1969" s="2"/>
      <c r="Z1969" s="2"/>
      <c r="AA1969" s="2"/>
      <c r="AB1969" s="2"/>
      <c r="AC1969" s="2"/>
      <c r="AD1969" s="2"/>
      <c r="AE1969" s="2"/>
      <c r="AF1969" s="2"/>
      <c r="AG1969" s="2"/>
      <c r="AH1969" s="2"/>
      <c r="AI1969" s="2"/>
    </row>
    <row r="1970" spans="1:35" ht="25.5" x14ac:dyDescent="0.2">
      <c r="A1970" s="27" t="s">
        <v>4</v>
      </c>
      <c r="B1970" s="28">
        <v>781</v>
      </c>
      <c r="C1970" s="29">
        <v>4</v>
      </c>
      <c r="D1970" s="29">
        <v>9</v>
      </c>
      <c r="E1970" s="33" t="s">
        <v>41</v>
      </c>
      <c r="F1970" s="31" t="s">
        <v>3</v>
      </c>
      <c r="G1970" s="32">
        <v>255000</v>
      </c>
      <c r="H1970" s="32">
        <v>255000</v>
      </c>
      <c r="I1970" s="32">
        <v>255000</v>
      </c>
      <c r="J1970" s="7"/>
      <c r="K1970" s="2"/>
      <c r="L1970" s="2"/>
      <c r="M1970" s="2"/>
      <c r="N1970" s="2"/>
      <c r="O1970" s="2"/>
      <c r="P1970" s="2"/>
      <c r="Q1970" s="2"/>
      <c r="R1970" s="2"/>
      <c r="S1970" s="2"/>
      <c r="T1970" s="2"/>
      <c r="U1970" s="2"/>
      <c r="V1970" s="2"/>
      <c r="W1970" s="2"/>
      <c r="X1970" s="2"/>
      <c r="Y1970" s="2"/>
      <c r="Z1970" s="2"/>
      <c r="AA1970" s="2"/>
      <c r="AB1970" s="2"/>
      <c r="AC1970" s="2"/>
      <c r="AD1970" s="2"/>
      <c r="AE1970" s="2"/>
      <c r="AF1970" s="2"/>
      <c r="AG1970" s="2"/>
      <c r="AH1970" s="2"/>
      <c r="AI1970" s="2"/>
    </row>
    <row r="1971" spans="1:35" ht="38.25" x14ac:dyDescent="0.2">
      <c r="A1971" s="27" t="s">
        <v>40</v>
      </c>
      <c r="B1971" s="28">
        <v>781</v>
      </c>
      <c r="C1971" s="29">
        <v>4</v>
      </c>
      <c r="D1971" s="29">
        <v>9</v>
      </c>
      <c r="E1971" s="33" t="s">
        <v>39</v>
      </c>
      <c r="F1971" s="31" t="s">
        <v>838</v>
      </c>
      <c r="G1971" s="32">
        <v>70000</v>
      </c>
      <c r="H1971" s="32">
        <v>70000</v>
      </c>
      <c r="I1971" s="32">
        <v>70000</v>
      </c>
      <c r="J1971" s="7"/>
      <c r="K1971" s="2"/>
      <c r="L1971" s="2"/>
      <c r="M1971" s="2"/>
      <c r="N1971" s="2"/>
      <c r="O1971" s="2"/>
      <c r="P1971" s="2"/>
      <c r="Q1971" s="2"/>
      <c r="R1971" s="2"/>
      <c r="S1971" s="2"/>
      <c r="T1971" s="2"/>
      <c r="U1971" s="2"/>
      <c r="V1971" s="2"/>
      <c r="W1971" s="2"/>
      <c r="X1971" s="2"/>
      <c r="Y1971" s="2"/>
      <c r="Z1971" s="2"/>
      <c r="AA1971" s="2"/>
      <c r="AB1971" s="2"/>
      <c r="AC1971" s="2"/>
      <c r="AD1971" s="2"/>
      <c r="AE1971" s="2"/>
      <c r="AF1971" s="2"/>
      <c r="AG1971" s="2"/>
      <c r="AH1971" s="2"/>
      <c r="AI1971" s="2"/>
    </row>
    <row r="1972" spans="1:35" ht="25.5" x14ac:dyDescent="0.2">
      <c r="A1972" s="27" t="s">
        <v>4</v>
      </c>
      <c r="B1972" s="28">
        <v>781</v>
      </c>
      <c r="C1972" s="29">
        <v>4</v>
      </c>
      <c r="D1972" s="29">
        <v>9</v>
      </c>
      <c r="E1972" s="33" t="s">
        <v>39</v>
      </c>
      <c r="F1972" s="31" t="s">
        <v>3</v>
      </c>
      <c r="G1972" s="32">
        <v>70000</v>
      </c>
      <c r="H1972" s="32">
        <v>70000</v>
      </c>
      <c r="I1972" s="32">
        <v>70000</v>
      </c>
      <c r="J1972" s="7"/>
      <c r="K1972" s="2"/>
      <c r="L1972" s="2"/>
      <c r="M1972" s="2"/>
      <c r="N1972" s="2"/>
      <c r="O1972" s="2"/>
      <c r="P1972" s="2"/>
      <c r="Q1972" s="2"/>
      <c r="R1972" s="2"/>
      <c r="S1972" s="2"/>
      <c r="T1972" s="2"/>
      <c r="U1972" s="2"/>
      <c r="V1972" s="2"/>
      <c r="W1972" s="2"/>
      <c r="X1972" s="2"/>
      <c r="Y1972" s="2"/>
      <c r="Z1972" s="2"/>
      <c r="AA1972" s="2"/>
      <c r="AB1972" s="2"/>
      <c r="AC1972" s="2"/>
      <c r="AD1972" s="2"/>
      <c r="AE1972" s="2"/>
      <c r="AF1972" s="2"/>
      <c r="AG1972" s="2"/>
      <c r="AH1972" s="2"/>
      <c r="AI1972" s="2"/>
    </row>
    <row r="1973" spans="1:35" x14ac:dyDescent="0.2">
      <c r="A1973" s="27" t="s">
        <v>131</v>
      </c>
      <c r="B1973" s="28">
        <v>781</v>
      </c>
      <c r="C1973" s="29">
        <v>4</v>
      </c>
      <c r="D1973" s="29">
        <v>9</v>
      </c>
      <c r="E1973" s="33" t="s">
        <v>130</v>
      </c>
      <c r="F1973" s="31" t="s">
        <v>838</v>
      </c>
      <c r="G1973" s="32">
        <v>600000</v>
      </c>
      <c r="H1973" s="32">
        <v>0</v>
      </c>
      <c r="I1973" s="32">
        <v>0</v>
      </c>
      <c r="J1973" s="7"/>
      <c r="K1973" s="2"/>
      <c r="L1973" s="2"/>
      <c r="M1973" s="2"/>
      <c r="N1973" s="2"/>
      <c r="O1973" s="2"/>
      <c r="P1973" s="2"/>
      <c r="Q1973" s="2"/>
      <c r="R1973" s="2"/>
      <c r="S1973" s="2"/>
      <c r="T1973" s="2"/>
      <c r="U1973" s="2"/>
      <c r="V1973" s="2"/>
      <c r="W1973" s="2"/>
      <c r="X1973" s="2"/>
      <c r="Y1973" s="2"/>
      <c r="Z1973" s="2"/>
      <c r="AA1973" s="2"/>
      <c r="AB1973" s="2"/>
      <c r="AC1973" s="2"/>
      <c r="AD1973" s="2"/>
      <c r="AE1973" s="2"/>
      <c r="AF1973" s="2"/>
      <c r="AG1973" s="2"/>
      <c r="AH1973" s="2"/>
      <c r="AI1973" s="2"/>
    </row>
    <row r="1974" spans="1:35" x14ac:dyDescent="0.2">
      <c r="A1974" s="27" t="s">
        <v>129</v>
      </c>
      <c r="B1974" s="28">
        <v>781</v>
      </c>
      <c r="C1974" s="29">
        <v>4</v>
      </c>
      <c r="D1974" s="29">
        <v>9</v>
      </c>
      <c r="E1974" s="33" t="s">
        <v>128</v>
      </c>
      <c r="F1974" s="31" t="s">
        <v>838</v>
      </c>
      <c r="G1974" s="32">
        <v>600000</v>
      </c>
      <c r="H1974" s="32">
        <v>0</v>
      </c>
      <c r="I1974" s="32">
        <v>0</v>
      </c>
      <c r="J1974" s="7"/>
      <c r="K1974" s="2"/>
      <c r="L1974" s="2"/>
      <c r="M1974" s="2"/>
      <c r="N1974" s="2"/>
      <c r="O1974" s="2"/>
      <c r="P1974" s="2"/>
      <c r="Q1974" s="2"/>
      <c r="R1974" s="2"/>
      <c r="S1974" s="2"/>
      <c r="T1974" s="2"/>
      <c r="U1974" s="2"/>
      <c r="V1974" s="2"/>
      <c r="W1974" s="2"/>
      <c r="X1974" s="2"/>
      <c r="Y1974" s="2"/>
      <c r="Z1974" s="2"/>
      <c r="AA1974" s="2"/>
      <c r="AB1974" s="2"/>
      <c r="AC1974" s="2"/>
      <c r="AD1974" s="2"/>
      <c r="AE1974" s="2"/>
      <c r="AF1974" s="2"/>
      <c r="AG1974" s="2"/>
      <c r="AH1974" s="2"/>
      <c r="AI1974" s="2"/>
    </row>
    <row r="1975" spans="1:35" ht="25.5" x14ac:dyDescent="0.2">
      <c r="A1975" s="27" t="s">
        <v>4</v>
      </c>
      <c r="B1975" s="28">
        <v>781</v>
      </c>
      <c r="C1975" s="29">
        <v>4</v>
      </c>
      <c r="D1975" s="29">
        <v>9</v>
      </c>
      <c r="E1975" s="33" t="s">
        <v>128</v>
      </c>
      <c r="F1975" s="31" t="s">
        <v>3</v>
      </c>
      <c r="G1975" s="32">
        <v>600000</v>
      </c>
      <c r="H1975" s="32">
        <v>0</v>
      </c>
      <c r="I1975" s="32">
        <v>0</v>
      </c>
      <c r="J1975" s="7"/>
      <c r="K1975" s="2"/>
      <c r="L1975" s="2"/>
      <c r="M1975" s="2"/>
      <c r="N1975" s="2"/>
      <c r="O1975" s="2"/>
      <c r="P1975" s="2"/>
      <c r="Q1975" s="2"/>
      <c r="R1975" s="2"/>
      <c r="S1975" s="2"/>
      <c r="T1975" s="2"/>
      <c r="U1975" s="2"/>
      <c r="V1975" s="2"/>
      <c r="W1975" s="2"/>
      <c r="X1975" s="2"/>
      <c r="Y1975" s="2"/>
      <c r="Z1975" s="2"/>
      <c r="AA1975" s="2"/>
      <c r="AB1975" s="2"/>
      <c r="AC1975" s="2"/>
      <c r="AD1975" s="2"/>
      <c r="AE1975" s="2"/>
      <c r="AF1975" s="2"/>
      <c r="AG1975" s="2"/>
      <c r="AH1975" s="2"/>
      <c r="AI1975" s="2"/>
    </row>
    <row r="1976" spans="1:35" x14ac:dyDescent="0.2">
      <c r="A1976" s="27" t="s">
        <v>38</v>
      </c>
      <c r="B1976" s="28">
        <v>781</v>
      </c>
      <c r="C1976" s="29">
        <v>4</v>
      </c>
      <c r="D1976" s="29">
        <v>9</v>
      </c>
      <c r="E1976" s="33" t="s">
        <v>37</v>
      </c>
      <c r="F1976" s="31" t="s">
        <v>838</v>
      </c>
      <c r="G1976" s="32">
        <v>1544404.22</v>
      </c>
      <c r="H1976" s="32">
        <v>1544404.22</v>
      </c>
      <c r="I1976" s="32">
        <v>1544404.22</v>
      </c>
      <c r="J1976" s="7"/>
      <c r="K1976" s="2"/>
      <c r="L1976" s="2"/>
      <c r="M1976" s="2"/>
      <c r="N1976" s="2"/>
      <c r="O1976" s="2"/>
      <c r="P1976" s="2"/>
      <c r="Q1976" s="2"/>
      <c r="R1976" s="2"/>
      <c r="S1976" s="2"/>
      <c r="T1976" s="2"/>
      <c r="U1976" s="2"/>
      <c r="V1976" s="2"/>
      <c r="W1976" s="2"/>
      <c r="X1976" s="2"/>
      <c r="Y1976" s="2"/>
      <c r="Z1976" s="2"/>
      <c r="AA1976" s="2"/>
      <c r="AB1976" s="2"/>
      <c r="AC1976" s="2"/>
      <c r="AD1976" s="2"/>
      <c r="AE1976" s="2"/>
      <c r="AF1976" s="2"/>
      <c r="AG1976" s="2"/>
      <c r="AH1976" s="2"/>
      <c r="AI1976" s="2"/>
    </row>
    <row r="1977" spans="1:35" ht="51" x14ac:dyDescent="0.2">
      <c r="A1977" s="27" t="s">
        <v>36</v>
      </c>
      <c r="B1977" s="28">
        <v>781</v>
      </c>
      <c r="C1977" s="29">
        <v>4</v>
      </c>
      <c r="D1977" s="29">
        <v>9</v>
      </c>
      <c r="E1977" s="33" t="s">
        <v>35</v>
      </c>
      <c r="F1977" s="31" t="s">
        <v>838</v>
      </c>
      <c r="G1977" s="32">
        <v>1544404.22</v>
      </c>
      <c r="H1977" s="32">
        <v>1544404.22</v>
      </c>
      <c r="I1977" s="32">
        <v>1544404.22</v>
      </c>
      <c r="J1977" s="7"/>
      <c r="K1977" s="2"/>
      <c r="L1977" s="2"/>
      <c r="M1977" s="2"/>
      <c r="N1977" s="2"/>
      <c r="O1977" s="2"/>
      <c r="P1977" s="2"/>
      <c r="Q1977" s="2"/>
      <c r="R1977" s="2"/>
      <c r="S1977" s="2"/>
      <c r="T1977" s="2"/>
      <c r="U1977" s="2"/>
      <c r="V1977" s="2"/>
      <c r="W1977" s="2"/>
      <c r="X1977" s="2"/>
      <c r="Y1977" s="2"/>
      <c r="Z1977" s="2"/>
      <c r="AA1977" s="2"/>
      <c r="AB1977" s="2"/>
      <c r="AC1977" s="2"/>
      <c r="AD1977" s="2"/>
      <c r="AE1977" s="2"/>
      <c r="AF1977" s="2"/>
      <c r="AG1977" s="2"/>
      <c r="AH1977" s="2"/>
      <c r="AI1977" s="2"/>
    </row>
    <row r="1978" spans="1:35" ht="25.5" x14ac:dyDescent="0.2">
      <c r="A1978" s="27" t="s">
        <v>4</v>
      </c>
      <c r="B1978" s="28">
        <v>781</v>
      </c>
      <c r="C1978" s="29">
        <v>4</v>
      </c>
      <c r="D1978" s="29">
        <v>9</v>
      </c>
      <c r="E1978" s="33" t="s">
        <v>35</v>
      </c>
      <c r="F1978" s="31" t="s">
        <v>3</v>
      </c>
      <c r="G1978" s="32">
        <v>1544404.22</v>
      </c>
      <c r="H1978" s="32">
        <v>1544404.22</v>
      </c>
      <c r="I1978" s="32">
        <v>1544404.22</v>
      </c>
      <c r="J1978" s="7"/>
      <c r="K1978" s="2"/>
      <c r="L1978" s="2"/>
      <c r="M1978" s="2"/>
      <c r="N1978" s="2"/>
      <c r="O1978" s="2"/>
      <c r="P1978" s="2"/>
      <c r="Q1978" s="2"/>
      <c r="R1978" s="2"/>
      <c r="S1978" s="2"/>
      <c r="T1978" s="2"/>
      <c r="U1978" s="2"/>
      <c r="V1978" s="2"/>
      <c r="W1978" s="2"/>
      <c r="X1978" s="2"/>
      <c r="Y1978" s="2"/>
      <c r="Z1978" s="2"/>
      <c r="AA1978" s="2"/>
      <c r="AB1978" s="2"/>
      <c r="AC1978" s="2"/>
      <c r="AD1978" s="2"/>
      <c r="AE1978" s="2"/>
      <c r="AF1978" s="2"/>
      <c r="AG1978" s="2"/>
      <c r="AH1978" s="2"/>
      <c r="AI1978" s="2"/>
    </row>
    <row r="1979" spans="1:35" x14ac:dyDescent="0.2">
      <c r="A1979" s="27" t="s">
        <v>34</v>
      </c>
      <c r="B1979" s="28">
        <v>781</v>
      </c>
      <c r="C1979" s="29">
        <v>5</v>
      </c>
      <c r="D1979" s="29" t="s">
        <v>838</v>
      </c>
      <c r="E1979" s="30" t="s">
        <v>838</v>
      </c>
      <c r="F1979" s="31" t="s">
        <v>838</v>
      </c>
      <c r="G1979" s="32">
        <v>2082777.32</v>
      </c>
      <c r="H1979" s="32">
        <v>1533383.2</v>
      </c>
      <c r="I1979" s="32">
        <v>1533383.2</v>
      </c>
      <c r="J1979" s="7"/>
      <c r="K1979" s="2"/>
      <c r="L1979" s="2"/>
      <c r="M1979" s="2"/>
      <c r="N1979" s="2"/>
      <c r="O1979" s="2"/>
      <c r="P1979" s="2"/>
      <c r="Q1979" s="2"/>
      <c r="R1979" s="2"/>
      <c r="S1979" s="2"/>
      <c r="T1979" s="2"/>
      <c r="U1979" s="2"/>
      <c r="V1979" s="2"/>
      <c r="W1979" s="2"/>
      <c r="X1979" s="2"/>
      <c r="Y1979" s="2"/>
      <c r="Z1979" s="2"/>
      <c r="AA1979" s="2"/>
      <c r="AB1979" s="2"/>
      <c r="AC1979" s="2"/>
      <c r="AD1979" s="2"/>
      <c r="AE1979" s="2"/>
      <c r="AF1979" s="2"/>
      <c r="AG1979" s="2"/>
      <c r="AH1979" s="2"/>
      <c r="AI1979" s="2"/>
    </row>
    <row r="1980" spans="1:35" x14ac:dyDescent="0.2">
      <c r="A1980" s="27" t="s">
        <v>33</v>
      </c>
      <c r="B1980" s="28">
        <v>781</v>
      </c>
      <c r="C1980" s="29">
        <v>5</v>
      </c>
      <c r="D1980" s="29">
        <v>3</v>
      </c>
      <c r="E1980" s="30" t="s">
        <v>838</v>
      </c>
      <c r="F1980" s="31" t="s">
        <v>838</v>
      </c>
      <c r="G1980" s="32">
        <v>2082777.32</v>
      </c>
      <c r="H1980" s="32">
        <v>1533383.2</v>
      </c>
      <c r="I1980" s="32">
        <v>1533383.2</v>
      </c>
      <c r="J1980" s="7"/>
      <c r="K1980" s="2"/>
      <c r="L1980" s="2"/>
      <c r="M1980" s="2"/>
      <c r="N1980" s="2"/>
      <c r="O1980" s="2"/>
      <c r="P1980" s="2"/>
      <c r="Q1980" s="2"/>
      <c r="R1980" s="2"/>
      <c r="S1980" s="2"/>
      <c r="T1980" s="2"/>
      <c r="U1980" s="2"/>
      <c r="V1980" s="2"/>
      <c r="W1980" s="2"/>
      <c r="X1980" s="2"/>
      <c r="Y1980" s="2"/>
      <c r="Z1980" s="2"/>
      <c r="AA1980" s="2"/>
      <c r="AB1980" s="2"/>
      <c r="AC1980" s="2"/>
      <c r="AD1980" s="2"/>
      <c r="AE1980" s="2"/>
      <c r="AF1980" s="2"/>
      <c r="AG1980" s="2"/>
      <c r="AH1980" s="2"/>
      <c r="AI1980" s="2"/>
    </row>
    <row r="1981" spans="1:35" ht="38.25" x14ac:dyDescent="0.2">
      <c r="A1981" s="27" t="s">
        <v>32</v>
      </c>
      <c r="B1981" s="28">
        <v>781</v>
      </c>
      <c r="C1981" s="29">
        <v>5</v>
      </c>
      <c r="D1981" s="29">
        <v>3</v>
      </c>
      <c r="E1981" s="33" t="s">
        <v>31</v>
      </c>
      <c r="F1981" s="31" t="s">
        <v>838</v>
      </c>
      <c r="G1981" s="32">
        <v>2082777.32</v>
      </c>
      <c r="H1981" s="32">
        <v>1533383.2</v>
      </c>
      <c r="I1981" s="32">
        <v>1533383.2</v>
      </c>
      <c r="J1981" s="7"/>
      <c r="K1981" s="2"/>
      <c r="L1981" s="2"/>
      <c r="M1981" s="2"/>
      <c r="N1981" s="2"/>
      <c r="O1981" s="2"/>
      <c r="P1981" s="2"/>
      <c r="Q1981" s="2"/>
      <c r="R1981" s="2"/>
      <c r="S1981" s="2"/>
      <c r="T1981" s="2"/>
      <c r="U1981" s="2"/>
      <c r="V1981" s="2"/>
      <c r="W1981" s="2"/>
      <c r="X1981" s="2"/>
      <c r="Y1981" s="2"/>
      <c r="Z1981" s="2"/>
      <c r="AA1981" s="2"/>
      <c r="AB1981" s="2"/>
      <c r="AC1981" s="2"/>
      <c r="AD1981" s="2"/>
      <c r="AE1981" s="2"/>
      <c r="AF1981" s="2"/>
      <c r="AG1981" s="2"/>
      <c r="AH1981" s="2"/>
      <c r="AI1981" s="2"/>
    </row>
    <row r="1982" spans="1:35" ht="25.5" x14ac:dyDescent="0.2">
      <c r="A1982" s="27" t="s">
        <v>30</v>
      </c>
      <c r="B1982" s="28">
        <v>781</v>
      </c>
      <c r="C1982" s="29">
        <v>5</v>
      </c>
      <c r="D1982" s="29">
        <v>3</v>
      </c>
      <c r="E1982" s="33" t="s">
        <v>29</v>
      </c>
      <c r="F1982" s="31" t="s">
        <v>838</v>
      </c>
      <c r="G1982" s="32">
        <v>30000</v>
      </c>
      <c r="H1982" s="32">
        <v>30000</v>
      </c>
      <c r="I1982" s="32">
        <v>30000</v>
      </c>
      <c r="J1982" s="7"/>
      <c r="K1982" s="2"/>
      <c r="L1982" s="2"/>
      <c r="M1982" s="2"/>
      <c r="N1982" s="2"/>
      <c r="O1982" s="2"/>
      <c r="P1982" s="2"/>
      <c r="Q1982" s="2"/>
      <c r="R1982" s="2"/>
      <c r="S1982" s="2"/>
      <c r="T1982" s="2"/>
      <c r="U1982" s="2"/>
      <c r="V1982" s="2"/>
      <c r="W1982" s="2"/>
      <c r="X1982" s="2"/>
      <c r="Y1982" s="2"/>
      <c r="Z1982" s="2"/>
      <c r="AA1982" s="2"/>
      <c r="AB1982" s="2"/>
      <c r="AC1982" s="2"/>
      <c r="AD1982" s="2"/>
      <c r="AE1982" s="2"/>
      <c r="AF1982" s="2"/>
      <c r="AG1982" s="2"/>
      <c r="AH1982" s="2"/>
      <c r="AI1982" s="2"/>
    </row>
    <row r="1983" spans="1:35" ht="25.5" x14ac:dyDescent="0.2">
      <c r="A1983" s="27" t="s">
        <v>28</v>
      </c>
      <c r="B1983" s="28">
        <v>781</v>
      </c>
      <c r="C1983" s="29">
        <v>5</v>
      </c>
      <c r="D1983" s="29">
        <v>3</v>
      </c>
      <c r="E1983" s="33" t="s">
        <v>27</v>
      </c>
      <c r="F1983" s="31" t="s">
        <v>838</v>
      </c>
      <c r="G1983" s="32">
        <v>30000</v>
      </c>
      <c r="H1983" s="32">
        <v>30000</v>
      </c>
      <c r="I1983" s="32">
        <v>30000</v>
      </c>
      <c r="J1983" s="7"/>
      <c r="K1983" s="2"/>
      <c r="L1983" s="2"/>
      <c r="M1983" s="2"/>
      <c r="N1983" s="2"/>
      <c r="O1983" s="2"/>
      <c r="P1983" s="2"/>
      <c r="Q1983" s="2"/>
      <c r="R1983" s="2"/>
      <c r="S1983" s="2"/>
      <c r="T1983" s="2"/>
      <c r="U1983" s="2"/>
      <c r="V1983" s="2"/>
      <c r="W1983" s="2"/>
      <c r="X1983" s="2"/>
      <c r="Y1983" s="2"/>
      <c r="Z1983" s="2"/>
      <c r="AA1983" s="2"/>
      <c r="AB1983" s="2"/>
      <c r="AC1983" s="2"/>
      <c r="AD1983" s="2"/>
      <c r="AE1983" s="2"/>
      <c r="AF1983" s="2"/>
      <c r="AG1983" s="2"/>
      <c r="AH1983" s="2"/>
      <c r="AI1983" s="2"/>
    </row>
    <row r="1984" spans="1:35" x14ac:dyDescent="0.2">
      <c r="A1984" s="27" t="s">
        <v>26</v>
      </c>
      <c r="B1984" s="28">
        <v>781</v>
      </c>
      <c r="C1984" s="29">
        <v>5</v>
      </c>
      <c r="D1984" s="29">
        <v>3</v>
      </c>
      <c r="E1984" s="33" t="s">
        <v>25</v>
      </c>
      <c r="F1984" s="31" t="s">
        <v>838</v>
      </c>
      <c r="G1984" s="32">
        <v>30000</v>
      </c>
      <c r="H1984" s="32">
        <v>30000</v>
      </c>
      <c r="I1984" s="32">
        <v>30000</v>
      </c>
      <c r="J1984" s="7"/>
      <c r="K1984" s="2"/>
      <c r="L1984" s="2"/>
      <c r="M1984" s="2"/>
      <c r="N1984" s="2"/>
      <c r="O1984" s="2"/>
      <c r="P1984" s="2"/>
      <c r="Q1984" s="2"/>
      <c r="R1984" s="2"/>
      <c r="S1984" s="2"/>
      <c r="T1984" s="2"/>
      <c r="U1984" s="2"/>
      <c r="V1984" s="2"/>
      <c r="W1984" s="2"/>
      <c r="X1984" s="2"/>
      <c r="Y1984" s="2"/>
      <c r="Z1984" s="2"/>
      <c r="AA1984" s="2"/>
      <c r="AB1984" s="2"/>
      <c r="AC1984" s="2"/>
      <c r="AD1984" s="2"/>
      <c r="AE1984" s="2"/>
      <c r="AF1984" s="2"/>
      <c r="AG1984" s="2"/>
      <c r="AH1984" s="2"/>
      <c r="AI1984" s="2"/>
    </row>
    <row r="1985" spans="1:35" ht="25.5" x14ac:dyDescent="0.2">
      <c r="A1985" s="27" t="s">
        <v>4</v>
      </c>
      <c r="B1985" s="28">
        <v>781</v>
      </c>
      <c r="C1985" s="29">
        <v>5</v>
      </c>
      <c r="D1985" s="29">
        <v>3</v>
      </c>
      <c r="E1985" s="33" t="s">
        <v>25</v>
      </c>
      <c r="F1985" s="31" t="s">
        <v>3</v>
      </c>
      <c r="G1985" s="32">
        <v>30000</v>
      </c>
      <c r="H1985" s="32">
        <v>30000</v>
      </c>
      <c r="I1985" s="32">
        <v>30000</v>
      </c>
      <c r="J1985" s="7"/>
      <c r="K1985" s="2"/>
      <c r="L1985" s="2"/>
      <c r="M1985" s="2"/>
      <c r="N1985" s="2"/>
      <c r="O1985" s="2"/>
      <c r="P1985" s="2"/>
      <c r="Q1985" s="2"/>
      <c r="R1985" s="2"/>
      <c r="S1985" s="2"/>
      <c r="T1985" s="2"/>
      <c r="U1985" s="2"/>
      <c r="V1985" s="2"/>
      <c r="W1985" s="2"/>
      <c r="X1985" s="2"/>
      <c r="Y1985" s="2"/>
      <c r="Z1985" s="2"/>
      <c r="AA1985" s="2"/>
      <c r="AB1985" s="2"/>
      <c r="AC1985" s="2"/>
      <c r="AD1985" s="2"/>
      <c r="AE1985" s="2"/>
      <c r="AF1985" s="2"/>
      <c r="AG1985" s="2"/>
      <c r="AH1985" s="2"/>
      <c r="AI1985" s="2"/>
    </row>
    <row r="1986" spans="1:35" ht="25.5" x14ac:dyDescent="0.2">
      <c r="A1986" s="27" t="s">
        <v>24</v>
      </c>
      <c r="B1986" s="28">
        <v>781</v>
      </c>
      <c r="C1986" s="29">
        <v>5</v>
      </c>
      <c r="D1986" s="29">
        <v>3</v>
      </c>
      <c r="E1986" s="33" t="s">
        <v>23</v>
      </c>
      <c r="F1986" s="31" t="s">
        <v>838</v>
      </c>
      <c r="G1986" s="32">
        <v>1620908.72</v>
      </c>
      <c r="H1986" s="32">
        <v>1064848.2</v>
      </c>
      <c r="I1986" s="32">
        <v>1064848.2</v>
      </c>
      <c r="J1986" s="7"/>
      <c r="K1986" s="2"/>
      <c r="L1986" s="2"/>
      <c r="M1986" s="2"/>
      <c r="N1986" s="2"/>
      <c r="O1986" s="2"/>
      <c r="P1986" s="2"/>
      <c r="Q1986" s="2"/>
      <c r="R1986" s="2"/>
      <c r="S1986" s="2"/>
      <c r="T1986" s="2"/>
      <c r="U1986" s="2"/>
      <c r="V1986" s="2"/>
      <c r="W1986" s="2"/>
      <c r="X1986" s="2"/>
      <c r="Y1986" s="2"/>
      <c r="Z1986" s="2"/>
      <c r="AA1986" s="2"/>
      <c r="AB1986" s="2"/>
      <c r="AC1986" s="2"/>
      <c r="AD1986" s="2"/>
      <c r="AE1986" s="2"/>
      <c r="AF1986" s="2"/>
      <c r="AG1986" s="2"/>
      <c r="AH1986" s="2"/>
      <c r="AI1986" s="2"/>
    </row>
    <row r="1987" spans="1:35" ht="25.5" x14ac:dyDescent="0.2">
      <c r="A1987" s="27" t="s">
        <v>22</v>
      </c>
      <c r="B1987" s="28">
        <v>781</v>
      </c>
      <c r="C1987" s="29">
        <v>5</v>
      </c>
      <c r="D1987" s="29">
        <v>3</v>
      </c>
      <c r="E1987" s="33" t="s">
        <v>21</v>
      </c>
      <c r="F1987" s="31" t="s">
        <v>838</v>
      </c>
      <c r="G1987" s="32">
        <v>1620908.72</v>
      </c>
      <c r="H1987" s="32">
        <v>1064848.2</v>
      </c>
      <c r="I1987" s="32">
        <v>1064848.2</v>
      </c>
      <c r="J1987" s="7"/>
      <c r="K1987" s="2"/>
      <c r="L1987" s="2"/>
      <c r="M1987" s="2"/>
      <c r="N1987" s="2"/>
      <c r="O1987" s="2"/>
      <c r="P1987" s="2"/>
      <c r="Q1987" s="2"/>
      <c r="R1987" s="2"/>
      <c r="S1987" s="2"/>
      <c r="T1987" s="2"/>
      <c r="U1987" s="2"/>
      <c r="V1987" s="2"/>
      <c r="W1987" s="2"/>
      <c r="X1987" s="2"/>
      <c r="Y1987" s="2"/>
      <c r="Z1987" s="2"/>
      <c r="AA1987" s="2"/>
      <c r="AB1987" s="2"/>
      <c r="AC1987" s="2"/>
      <c r="AD1987" s="2"/>
      <c r="AE1987" s="2"/>
      <c r="AF1987" s="2"/>
      <c r="AG1987" s="2"/>
      <c r="AH1987" s="2"/>
      <c r="AI1987" s="2"/>
    </row>
    <row r="1988" spans="1:35" ht="25.5" x14ac:dyDescent="0.2">
      <c r="A1988" s="27" t="s">
        <v>20</v>
      </c>
      <c r="B1988" s="28">
        <v>781</v>
      </c>
      <c r="C1988" s="29">
        <v>5</v>
      </c>
      <c r="D1988" s="29">
        <v>3</v>
      </c>
      <c r="E1988" s="33" t="s">
        <v>19</v>
      </c>
      <c r="F1988" s="31" t="s">
        <v>838</v>
      </c>
      <c r="G1988" s="32">
        <v>1620908.72</v>
      </c>
      <c r="H1988" s="32">
        <v>1064848.2</v>
      </c>
      <c r="I1988" s="32">
        <v>1064848.2</v>
      </c>
      <c r="J1988" s="7"/>
      <c r="K1988" s="2"/>
      <c r="L1988" s="2"/>
      <c r="M1988" s="2"/>
      <c r="N1988" s="2"/>
      <c r="O1988" s="2"/>
      <c r="P1988" s="2"/>
      <c r="Q1988" s="2"/>
      <c r="R1988" s="2"/>
      <c r="S1988" s="2"/>
      <c r="T1988" s="2"/>
      <c r="U1988" s="2"/>
      <c r="V1988" s="2"/>
      <c r="W1988" s="2"/>
      <c r="X1988" s="2"/>
      <c r="Y1988" s="2"/>
      <c r="Z1988" s="2"/>
      <c r="AA1988" s="2"/>
      <c r="AB1988" s="2"/>
      <c r="AC1988" s="2"/>
      <c r="AD1988" s="2"/>
      <c r="AE1988" s="2"/>
      <c r="AF1988" s="2"/>
      <c r="AG1988" s="2"/>
      <c r="AH1988" s="2"/>
      <c r="AI1988" s="2"/>
    </row>
    <row r="1989" spans="1:35" ht="25.5" x14ac:dyDescent="0.2">
      <c r="A1989" s="27" t="s">
        <v>4</v>
      </c>
      <c r="B1989" s="28">
        <v>781</v>
      </c>
      <c r="C1989" s="29">
        <v>5</v>
      </c>
      <c r="D1989" s="29">
        <v>3</v>
      </c>
      <c r="E1989" s="33" t="s">
        <v>19</v>
      </c>
      <c r="F1989" s="31" t="s">
        <v>3</v>
      </c>
      <c r="G1989" s="32">
        <v>1620908.72</v>
      </c>
      <c r="H1989" s="32">
        <v>1064848.2</v>
      </c>
      <c r="I1989" s="32">
        <v>1064848.2</v>
      </c>
      <c r="J1989" s="7"/>
      <c r="K1989" s="2"/>
      <c r="L1989" s="2"/>
      <c r="M1989" s="2"/>
      <c r="N1989" s="2"/>
      <c r="O1989" s="2"/>
      <c r="P1989" s="2"/>
      <c r="Q1989" s="2"/>
      <c r="R1989" s="2"/>
      <c r="S1989" s="2"/>
      <c r="T1989" s="2"/>
      <c r="U1989" s="2"/>
      <c r="V1989" s="2"/>
      <c r="W1989" s="2"/>
      <c r="X1989" s="2"/>
      <c r="Y1989" s="2"/>
      <c r="Z1989" s="2"/>
      <c r="AA1989" s="2"/>
      <c r="AB1989" s="2"/>
      <c r="AC1989" s="2"/>
      <c r="AD1989" s="2"/>
      <c r="AE1989" s="2"/>
      <c r="AF1989" s="2"/>
      <c r="AG1989" s="2"/>
      <c r="AH1989" s="2"/>
      <c r="AI1989" s="2"/>
    </row>
    <row r="1990" spans="1:35" ht="38.25" x14ac:dyDescent="0.2">
      <c r="A1990" s="27" t="s">
        <v>18</v>
      </c>
      <c r="B1990" s="28">
        <v>781</v>
      </c>
      <c r="C1990" s="29">
        <v>5</v>
      </c>
      <c r="D1990" s="29">
        <v>3</v>
      </c>
      <c r="E1990" s="33" t="s">
        <v>17</v>
      </c>
      <c r="F1990" s="31" t="s">
        <v>838</v>
      </c>
      <c r="G1990" s="32">
        <v>431868.6</v>
      </c>
      <c r="H1990" s="32">
        <v>438535</v>
      </c>
      <c r="I1990" s="32">
        <v>438535</v>
      </c>
      <c r="J1990" s="7"/>
      <c r="K1990" s="2"/>
      <c r="L1990" s="2"/>
      <c r="M1990" s="2"/>
      <c r="N1990" s="2"/>
      <c r="O1990" s="2"/>
      <c r="P1990" s="2"/>
      <c r="Q1990" s="2"/>
      <c r="R1990" s="2"/>
      <c r="S1990" s="2"/>
      <c r="T1990" s="2"/>
      <c r="U1990" s="2"/>
      <c r="V1990" s="2"/>
      <c r="W1990" s="2"/>
      <c r="X1990" s="2"/>
      <c r="Y1990" s="2"/>
      <c r="Z1990" s="2"/>
      <c r="AA1990" s="2"/>
      <c r="AB1990" s="2"/>
      <c r="AC1990" s="2"/>
      <c r="AD1990" s="2"/>
      <c r="AE1990" s="2"/>
      <c r="AF1990" s="2"/>
      <c r="AG1990" s="2"/>
      <c r="AH1990" s="2"/>
      <c r="AI1990" s="2"/>
    </row>
    <row r="1991" spans="1:35" x14ac:dyDescent="0.2">
      <c r="A1991" s="27" t="s">
        <v>16</v>
      </c>
      <c r="B1991" s="28">
        <v>781</v>
      </c>
      <c r="C1991" s="29">
        <v>5</v>
      </c>
      <c r="D1991" s="29">
        <v>3</v>
      </c>
      <c r="E1991" s="33" t="s">
        <v>15</v>
      </c>
      <c r="F1991" s="31" t="s">
        <v>838</v>
      </c>
      <c r="G1991" s="32">
        <v>431868.6</v>
      </c>
      <c r="H1991" s="32">
        <v>438535</v>
      </c>
      <c r="I1991" s="32">
        <v>438535</v>
      </c>
      <c r="J1991" s="7"/>
      <c r="K1991" s="2"/>
      <c r="L1991" s="2"/>
      <c r="M1991" s="2"/>
      <c r="N1991" s="2"/>
      <c r="O1991" s="2"/>
      <c r="P1991" s="2"/>
      <c r="Q1991" s="2"/>
      <c r="R1991" s="2"/>
      <c r="S1991" s="2"/>
      <c r="T1991" s="2"/>
      <c r="U1991" s="2"/>
      <c r="V1991" s="2"/>
      <c r="W1991" s="2"/>
      <c r="X1991" s="2"/>
      <c r="Y1991" s="2"/>
      <c r="Z1991" s="2"/>
      <c r="AA1991" s="2"/>
      <c r="AB1991" s="2"/>
      <c r="AC1991" s="2"/>
      <c r="AD1991" s="2"/>
      <c r="AE1991" s="2"/>
      <c r="AF1991" s="2"/>
      <c r="AG1991" s="2"/>
      <c r="AH1991" s="2"/>
      <c r="AI1991" s="2"/>
    </row>
    <row r="1992" spans="1:35" ht="25.5" x14ac:dyDescent="0.2">
      <c r="A1992" s="27" t="s">
        <v>14</v>
      </c>
      <c r="B1992" s="28">
        <v>781</v>
      </c>
      <c r="C1992" s="29">
        <v>5</v>
      </c>
      <c r="D1992" s="29">
        <v>3</v>
      </c>
      <c r="E1992" s="33" t="s">
        <v>13</v>
      </c>
      <c r="F1992" s="31" t="s">
        <v>838</v>
      </c>
      <c r="G1992" s="32">
        <v>431868.6</v>
      </c>
      <c r="H1992" s="32">
        <v>438535</v>
      </c>
      <c r="I1992" s="32">
        <v>438535</v>
      </c>
      <c r="J1992" s="7"/>
      <c r="K1992" s="2"/>
      <c r="L1992" s="2"/>
      <c r="M1992" s="2"/>
      <c r="N1992" s="2"/>
      <c r="O1992" s="2"/>
      <c r="P1992" s="2"/>
      <c r="Q1992" s="2"/>
      <c r="R1992" s="2"/>
      <c r="S1992" s="2"/>
      <c r="T1992" s="2"/>
      <c r="U1992" s="2"/>
      <c r="V1992" s="2"/>
      <c r="W1992" s="2"/>
      <c r="X1992" s="2"/>
      <c r="Y1992" s="2"/>
      <c r="Z1992" s="2"/>
      <c r="AA1992" s="2"/>
      <c r="AB1992" s="2"/>
      <c r="AC1992" s="2"/>
      <c r="AD1992" s="2"/>
      <c r="AE1992" s="2"/>
      <c r="AF1992" s="2"/>
      <c r="AG1992" s="2"/>
      <c r="AH1992" s="2"/>
      <c r="AI1992" s="2"/>
    </row>
    <row r="1993" spans="1:35" ht="25.5" x14ac:dyDescent="0.2">
      <c r="A1993" s="27" t="s">
        <v>4</v>
      </c>
      <c r="B1993" s="28">
        <v>781</v>
      </c>
      <c r="C1993" s="29">
        <v>5</v>
      </c>
      <c r="D1993" s="29">
        <v>3</v>
      </c>
      <c r="E1993" s="33" t="s">
        <v>13</v>
      </c>
      <c r="F1993" s="31" t="s">
        <v>3</v>
      </c>
      <c r="G1993" s="32">
        <v>431868.6</v>
      </c>
      <c r="H1993" s="32">
        <v>438535</v>
      </c>
      <c r="I1993" s="32">
        <v>438535</v>
      </c>
      <c r="J1993" s="7"/>
      <c r="K1993" s="2"/>
      <c r="L1993" s="2"/>
      <c r="M1993" s="2"/>
      <c r="N1993" s="2"/>
      <c r="O1993" s="2"/>
      <c r="P1993" s="2"/>
      <c r="Q1993" s="2"/>
      <c r="R1993" s="2"/>
      <c r="S1993" s="2"/>
      <c r="T1993" s="2"/>
      <c r="U1993" s="2"/>
      <c r="V1993" s="2"/>
      <c r="W1993" s="2"/>
      <c r="X1993" s="2"/>
      <c r="Y1993" s="2"/>
      <c r="Z1993" s="2"/>
      <c r="AA1993" s="2"/>
      <c r="AB1993" s="2"/>
      <c r="AC1993" s="2"/>
      <c r="AD1993" s="2"/>
      <c r="AE1993" s="2"/>
      <c r="AF1993" s="2"/>
      <c r="AG1993" s="2"/>
      <c r="AH1993" s="2"/>
      <c r="AI1993" s="2"/>
    </row>
    <row r="1994" spans="1:35" ht="25.5" x14ac:dyDescent="0.2">
      <c r="A1994" s="27" t="s">
        <v>127</v>
      </c>
      <c r="B1994" s="28">
        <v>782</v>
      </c>
      <c r="C1994" s="29" t="s">
        <v>838</v>
      </c>
      <c r="D1994" s="29" t="s">
        <v>838</v>
      </c>
      <c r="E1994" s="30" t="s">
        <v>838</v>
      </c>
      <c r="F1994" s="31" t="s">
        <v>838</v>
      </c>
      <c r="G1994" s="32">
        <v>19553793.75</v>
      </c>
      <c r="H1994" s="32">
        <v>16363960.960000001</v>
      </c>
      <c r="I1994" s="32">
        <v>16534030.060000001</v>
      </c>
      <c r="J1994" s="7"/>
      <c r="K1994" s="2"/>
      <c r="L1994" s="2"/>
      <c r="M1994" s="2"/>
      <c r="N1994" s="2"/>
      <c r="O1994" s="2"/>
      <c r="P1994" s="2"/>
      <c r="Q1994" s="2"/>
      <c r="R1994" s="2"/>
      <c r="S1994" s="2"/>
      <c r="T1994" s="2"/>
      <c r="U1994" s="2"/>
      <c r="V1994" s="2"/>
      <c r="W1994" s="2"/>
      <c r="X1994" s="2"/>
      <c r="Y1994" s="2"/>
      <c r="Z1994" s="2"/>
      <c r="AA1994" s="2"/>
      <c r="AB1994" s="2"/>
      <c r="AC1994" s="2"/>
      <c r="AD1994" s="2"/>
      <c r="AE1994" s="2"/>
      <c r="AF1994" s="2"/>
      <c r="AG1994" s="2"/>
      <c r="AH1994" s="2"/>
      <c r="AI1994" s="2"/>
    </row>
    <row r="1995" spans="1:35" x14ac:dyDescent="0.2">
      <c r="A1995" s="27" t="s">
        <v>11</v>
      </c>
      <c r="B1995" s="28">
        <v>782</v>
      </c>
      <c r="C1995" s="29">
        <v>1</v>
      </c>
      <c r="D1995" s="29" t="s">
        <v>838</v>
      </c>
      <c r="E1995" s="30" t="s">
        <v>838</v>
      </c>
      <c r="F1995" s="31" t="s">
        <v>838</v>
      </c>
      <c r="G1995" s="32">
        <v>7260648.8600000003</v>
      </c>
      <c r="H1995" s="32">
        <v>7135525.8600000003</v>
      </c>
      <c r="I1995" s="32">
        <v>7135525.8600000003</v>
      </c>
      <c r="J1995" s="7"/>
      <c r="K1995" s="2"/>
      <c r="L1995" s="2"/>
      <c r="M1995" s="2"/>
      <c r="N1995" s="2"/>
      <c r="O1995" s="2"/>
      <c r="P1995" s="2"/>
      <c r="Q1995" s="2"/>
      <c r="R1995" s="2"/>
      <c r="S1995" s="2"/>
      <c r="T1995" s="2"/>
      <c r="U1995" s="2"/>
      <c r="V1995" s="2"/>
      <c r="W1995" s="2"/>
      <c r="X1995" s="2"/>
      <c r="Y1995" s="2"/>
      <c r="Z1995" s="2"/>
      <c r="AA1995" s="2"/>
      <c r="AB1995" s="2"/>
      <c r="AC1995" s="2"/>
      <c r="AD1995" s="2"/>
      <c r="AE1995" s="2"/>
      <c r="AF1995" s="2"/>
      <c r="AG1995" s="2"/>
      <c r="AH1995" s="2"/>
      <c r="AI1995" s="2"/>
    </row>
    <row r="1996" spans="1:35" x14ac:dyDescent="0.2">
      <c r="A1996" s="27" t="s">
        <v>10</v>
      </c>
      <c r="B1996" s="28">
        <v>782</v>
      </c>
      <c r="C1996" s="29">
        <v>1</v>
      </c>
      <c r="D1996" s="29">
        <v>13</v>
      </c>
      <c r="E1996" s="30" t="s">
        <v>838</v>
      </c>
      <c r="F1996" s="31" t="s">
        <v>838</v>
      </c>
      <c r="G1996" s="32">
        <v>7260648.8600000003</v>
      </c>
      <c r="H1996" s="32">
        <v>7135525.8600000003</v>
      </c>
      <c r="I1996" s="32">
        <v>7135525.8600000003</v>
      </c>
      <c r="J1996" s="7"/>
      <c r="K1996" s="2"/>
      <c r="L1996" s="2"/>
      <c r="M1996" s="2"/>
      <c r="N1996" s="2"/>
      <c r="O1996" s="2"/>
      <c r="P1996" s="2"/>
      <c r="Q1996" s="2"/>
      <c r="R1996" s="2"/>
      <c r="S1996" s="2"/>
      <c r="T1996" s="2"/>
      <c r="U1996" s="2"/>
      <c r="V1996" s="2"/>
      <c r="W1996" s="2"/>
      <c r="X1996" s="2"/>
      <c r="Y1996" s="2"/>
      <c r="Z1996" s="2"/>
      <c r="AA1996" s="2"/>
      <c r="AB1996" s="2"/>
      <c r="AC1996" s="2"/>
      <c r="AD1996" s="2"/>
      <c r="AE1996" s="2"/>
      <c r="AF1996" s="2"/>
      <c r="AG1996" s="2"/>
      <c r="AH1996" s="2"/>
      <c r="AI1996" s="2"/>
    </row>
    <row r="1997" spans="1:35" ht="38.25" x14ac:dyDescent="0.2">
      <c r="A1997" s="27" t="s">
        <v>126</v>
      </c>
      <c r="B1997" s="28">
        <v>782</v>
      </c>
      <c r="C1997" s="29">
        <v>1</v>
      </c>
      <c r="D1997" s="29">
        <v>13</v>
      </c>
      <c r="E1997" s="33" t="s">
        <v>125</v>
      </c>
      <c r="F1997" s="31" t="s">
        <v>838</v>
      </c>
      <c r="G1997" s="32">
        <v>25790</v>
      </c>
      <c r="H1997" s="32">
        <v>22040</v>
      </c>
      <c r="I1997" s="32">
        <v>22040</v>
      </c>
      <c r="J1997" s="7"/>
      <c r="K1997" s="2"/>
      <c r="L1997" s="2"/>
      <c r="M1997" s="2"/>
      <c r="N1997" s="2"/>
      <c r="O1997" s="2"/>
      <c r="P1997" s="2"/>
      <c r="Q1997" s="2"/>
      <c r="R1997" s="2"/>
      <c r="S1997" s="2"/>
      <c r="T1997" s="2"/>
      <c r="U1997" s="2"/>
      <c r="V1997" s="2"/>
      <c r="W1997" s="2"/>
      <c r="X1997" s="2"/>
      <c r="Y1997" s="2"/>
      <c r="Z1997" s="2"/>
      <c r="AA1997" s="2"/>
      <c r="AB1997" s="2"/>
      <c r="AC1997" s="2"/>
      <c r="AD1997" s="2"/>
      <c r="AE1997" s="2"/>
      <c r="AF1997" s="2"/>
      <c r="AG1997" s="2"/>
      <c r="AH1997" s="2"/>
      <c r="AI1997" s="2"/>
    </row>
    <row r="1998" spans="1:35" ht="25.5" x14ac:dyDescent="0.2">
      <c r="A1998" s="27" t="s">
        <v>124</v>
      </c>
      <c r="B1998" s="28">
        <v>782</v>
      </c>
      <c r="C1998" s="29">
        <v>1</v>
      </c>
      <c r="D1998" s="29">
        <v>13</v>
      </c>
      <c r="E1998" s="33" t="s">
        <v>123</v>
      </c>
      <c r="F1998" s="31" t="s">
        <v>838</v>
      </c>
      <c r="G1998" s="32">
        <v>5200</v>
      </c>
      <c r="H1998" s="32">
        <v>5200</v>
      </c>
      <c r="I1998" s="32">
        <v>5200</v>
      </c>
      <c r="J1998" s="7"/>
      <c r="K1998" s="2"/>
      <c r="L1998" s="2"/>
      <c r="M1998" s="2"/>
      <c r="N1998" s="2"/>
      <c r="O1998" s="2"/>
      <c r="P1998" s="2"/>
      <c r="Q1998" s="2"/>
      <c r="R1998" s="2"/>
      <c r="S1998" s="2"/>
      <c r="T1998" s="2"/>
      <c r="U1998" s="2"/>
      <c r="V1998" s="2"/>
      <c r="W1998" s="2"/>
      <c r="X1998" s="2"/>
      <c r="Y1998" s="2"/>
      <c r="Z1998" s="2"/>
      <c r="AA1998" s="2"/>
      <c r="AB1998" s="2"/>
      <c r="AC1998" s="2"/>
      <c r="AD1998" s="2"/>
      <c r="AE1998" s="2"/>
      <c r="AF1998" s="2"/>
      <c r="AG1998" s="2"/>
      <c r="AH1998" s="2"/>
      <c r="AI1998" s="2"/>
    </row>
    <row r="1999" spans="1:35" ht="38.25" x14ac:dyDescent="0.2">
      <c r="A1999" s="27" t="s">
        <v>122</v>
      </c>
      <c r="B1999" s="28">
        <v>782</v>
      </c>
      <c r="C1999" s="29">
        <v>1</v>
      </c>
      <c r="D1999" s="29">
        <v>13</v>
      </c>
      <c r="E1999" s="33" t="s">
        <v>121</v>
      </c>
      <c r="F1999" s="31" t="s">
        <v>838</v>
      </c>
      <c r="G1999" s="32">
        <v>5200</v>
      </c>
      <c r="H1999" s="32">
        <v>5200</v>
      </c>
      <c r="I1999" s="32">
        <v>5200</v>
      </c>
      <c r="J1999" s="7"/>
      <c r="K1999" s="2"/>
      <c r="L1999" s="2"/>
      <c r="M1999" s="2"/>
      <c r="N1999" s="2"/>
      <c r="O1999" s="2"/>
      <c r="P1999" s="2"/>
      <c r="Q1999" s="2"/>
      <c r="R1999" s="2"/>
      <c r="S1999" s="2"/>
      <c r="T1999" s="2"/>
      <c r="U1999" s="2"/>
      <c r="V1999" s="2"/>
      <c r="W1999" s="2"/>
      <c r="X1999" s="2"/>
      <c r="Y1999" s="2"/>
      <c r="Z1999" s="2"/>
      <c r="AA1999" s="2"/>
      <c r="AB1999" s="2"/>
      <c r="AC1999" s="2"/>
      <c r="AD1999" s="2"/>
      <c r="AE1999" s="2"/>
      <c r="AF1999" s="2"/>
      <c r="AG1999" s="2"/>
      <c r="AH1999" s="2"/>
      <c r="AI1999" s="2"/>
    </row>
    <row r="2000" spans="1:35" ht="25.5" x14ac:dyDescent="0.2">
      <c r="A2000" s="27" t="s">
        <v>4</v>
      </c>
      <c r="B2000" s="28">
        <v>782</v>
      </c>
      <c r="C2000" s="29">
        <v>1</v>
      </c>
      <c r="D2000" s="29">
        <v>13</v>
      </c>
      <c r="E2000" s="33" t="s">
        <v>121</v>
      </c>
      <c r="F2000" s="31" t="s">
        <v>3</v>
      </c>
      <c r="G2000" s="32">
        <v>5200</v>
      </c>
      <c r="H2000" s="32">
        <v>5200</v>
      </c>
      <c r="I2000" s="32">
        <v>5200</v>
      </c>
      <c r="J2000" s="7"/>
      <c r="K2000" s="2"/>
      <c r="L2000" s="2"/>
      <c r="M2000" s="2"/>
      <c r="N2000" s="2"/>
      <c r="O2000" s="2"/>
      <c r="P2000" s="2"/>
      <c r="Q2000" s="2"/>
      <c r="R2000" s="2"/>
      <c r="S2000" s="2"/>
      <c r="T2000" s="2"/>
      <c r="U2000" s="2"/>
      <c r="V2000" s="2"/>
      <c r="W2000" s="2"/>
      <c r="X2000" s="2"/>
      <c r="Y2000" s="2"/>
      <c r="Z2000" s="2"/>
      <c r="AA2000" s="2"/>
      <c r="AB2000" s="2"/>
      <c r="AC2000" s="2"/>
      <c r="AD2000" s="2"/>
      <c r="AE2000" s="2"/>
      <c r="AF2000" s="2"/>
      <c r="AG2000" s="2"/>
      <c r="AH2000" s="2"/>
      <c r="AI2000" s="2"/>
    </row>
    <row r="2001" spans="1:35" ht="25.5" x14ac:dyDescent="0.2">
      <c r="A2001" s="27" t="s">
        <v>120</v>
      </c>
      <c r="B2001" s="28">
        <v>782</v>
      </c>
      <c r="C2001" s="29">
        <v>1</v>
      </c>
      <c r="D2001" s="29">
        <v>13</v>
      </c>
      <c r="E2001" s="33" t="s">
        <v>119</v>
      </c>
      <c r="F2001" s="31" t="s">
        <v>838</v>
      </c>
      <c r="G2001" s="32">
        <v>20590</v>
      </c>
      <c r="H2001" s="32">
        <v>16840</v>
      </c>
      <c r="I2001" s="32">
        <v>16840</v>
      </c>
      <c r="J2001" s="7"/>
      <c r="K2001" s="2"/>
      <c r="L2001" s="2"/>
      <c r="M2001" s="2"/>
      <c r="N2001" s="2"/>
      <c r="O2001" s="2"/>
      <c r="P2001" s="2"/>
      <c r="Q2001" s="2"/>
      <c r="R2001" s="2"/>
      <c r="S2001" s="2"/>
      <c r="T2001" s="2"/>
      <c r="U2001" s="2"/>
      <c r="V2001" s="2"/>
      <c r="W2001" s="2"/>
      <c r="X2001" s="2"/>
      <c r="Y2001" s="2"/>
      <c r="Z2001" s="2"/>
      <c r="AA2001" s="2"/>
      <c r="AB2001" s="2"/>
      <c r="AC2001" s="2"/>
      <c r="AD2001" s="2"/>
      <c r="AE2001" s="2"/>
      <c r="AF2001" s="2"/>
      <c r="AG2001" s="2"/>
      <c r="AH2001" s="2"/>
      <c r="AI2001" s="2"/>
    </row>
    <row r="2002" spans="1:35" ht="25.5" x14ac:dyDescent="0.2">
      <c r="A2002" s="27" t="s">
        <v>118</v>
      </c>
      <c r="B2002" s="28">
        <v>782</v>
      </c>
      <c r="C2002" s="29">
        <v>1</v>
      </c>
      <c r="D2002" s="29">
        <v>13</v>
      </c>
      <c r="E2002" s="33" t="s">
        <v>117</v>
      </c>
      <c r="F2002" s="31" t="s">
        <v>838</v>
      </c>
      <c r="G2002" s="32">
        <v>16840</v>
      </c>
      <c r="H2002" s="32">
        <v>16840</v>
      </c>
      <c r="I2002" s="32">
        <v>16840</v>
      </c>
      <c r="J2002" s="7"/>
      <c r="K2002" s="2"/>
      <c r="L2002" s="2"/>
      <c r="M2002" s="2"/>
      <c r="N2002" s="2"/>
      <c r="O2002" s="2"/>
      <c r="P2002" s="2"/>
      <c r="Q2002" s="2"/>
      <c r="R2002" s="2"/>
      <c r="S2002" s="2"/>
      <c r="T2002" s="2"/>
      <c r="U2002" s="2"/>
      <c r="V2002" s="2"/>
      <c r="W2002" s="2"/>
      <c r="X2002" s="2"/>
      <c r="Y2002" s="2"/>
      <c r="Z2002" s="2"/>
      <c r="AA2002" s="2"/>
      <c r="AB2002" s="2"/>
      <c r="AC2002" s="2"/>
      <c r="AD2002" s="2"/>
      <c r="AE2002" s="2"/>
      <c r="AF2002" s="2"/>
      <c r="AG2002" s="2"/>
      <c r="AH2002" s="2"/>
      <c r="AI2002" s="2"/>
    </row>
    <row r="2003" spans="1:35" ht="25.5" x14ac:dyDescent="0.2">
      <c r="A2003" s="27" t="s">
        <v>4</v>
      </c>
      <c r="B2003" s="28">
        <v>782</v>
      </c>
      <c r="C2003" s="29">
        <v>1</v>
      </c>
      <c r="D2003" s="29">
        <v>13</v>
      </c>
      <c r="E2003" s="33" t="s">
        <v>117</v>
      </c>
      <c r="F2003" s="31" t="s">
        <v>3</v>
      </c>
      <c r="G2003" s="32">
        <v>16840</v>
      </c>
      <c r="H2003" s="32">
        <v>16840</v>
      </c>
      <c r="I2003" s="32">
        <v>16840</v>
      </c>
      <c r="J2003" s="7"/>
      <c r="K2003" s="2"/>
      <c r="L2003" s="2"/>
      <c r="M2003" s="2"/>
      <c r="N2003" s="2"/>
      <c r="O2003" s="2"/>
      <c r="P2003" s="2"/>
      <c r="Q2003" s="2"/>
      <c r="R2003" s="2"/>
      <c r="S2003" s="2"/>
      <c r="T2003" s="2"/>
      <c r="U2003" s="2"/>
      <c r="V2003" s="2"/>
      <c r="W2003" s="2"/>
      <c r="X2003" s="2"/>
      <c r="Y2003" s="2"/>
      <c r="Z2003" s="2"/>
      <c r="AA2003" s="2"/>
      <c r="AB2003" s="2"/>
      <c r="AC2003" s="2"/>
      <c r="AD2003" s="2"/>
      <c r="AE2003" s="2"/>
      <c r="AF2003" s="2"/>
      <c r="AG2003" s="2"/>
      <c r="AH2003" s="2"/>
      <c r="AI2003" s="2"/>
    </row>
    <row r="2004" spans="1:35" ht="25.5" x14ac:dyDescent="0.2">
      <c r="A2004" s="27" t="s">
        <v>116</v>
      </c>
      <c r="B2004" s="28">
        <v>782</v>
      </c>
      <c r="C2004" s="29">
        <v>1</v>
      </c>
      <c r="D2004" s="29">
        <v>13</v>
      </c>
      <c r="E2004" s="33" t="s">
        <v>115</v>
      </c>
      <c r="F2004" s="31" t="s">
        <v>838</v>
      </c>
      <c r="G2004" s="32">
        <v>3750</v>
      </c>
      <c r="H2004" s="32">
        <v>0</v>
      </c>
      <c r="I2004" s="32">
        <v>0</v>
      </c>
      <c r="J2004" s="7"/>
      <c r="K2004" s="2"/>
      <c r="L2004" s="2"/>
      <c r="M2004" s="2"/>
      <c r="N2004" s="2"/>
      <c r="O2004" s="2"/>
      <c r="P2004" s="2"/>
      <c r="Q2004" s="2"/>
      <c r="R2004" s="2"/>
      <c r="S2004" s="2"/>
      <c r="T2004" s="2"/>
      <c r="U2004" s="2"/>
      <c r="V2004" s="2"/>
      <c r="W2004" s="2"/>
      <c r="X2004" s="2"/>
      <c r="Y2004" s="2"/>
      <c r="Z2004" s="2"/>
      <c r="AA2004" s="2"/>
      <c r="AB2004" s="2"/>
      <c r="AC2004" s="2"/>
      <c r="AD2004" s="2"/>
      <c r="AE2004" s="2"/>
      <c r="AF2004" s="2"/>
      <c r="AG2004" s="2"/>
      <c r="AH2004" s="2"/>
      <c r="AI2004" s="2"/>
    </row>
    <row r="2005" spans="1:35" ht="25.5" x14ac:dyDescent="0.2">
      <c r="A2005" s="27" t="s">
        <v>4</v>
      </c>
      <c r="B2005" s="28">
        <v>782</v>
      </c>
      <c r="C2005" s="29">
        <v>1</v>
      </c>
      <c r="D2005" s="29">
        <v>13</v>
      </c>
      <c r="E2005" s="33" t="s">
        <v>115</v>
      </c>
      <c r="F2005" s="31" t="s">
        <v>3</v>
      </c>
      <c r="G2005" s="32">
        <v>3750</v>
      </c>
      <c r="H2005" s="32">
        <v>0</v>
      </c>
      <c r="I2005" s="32">
        <v>0</v>
      </c>
      <c r="J2005" s="7"/>
      <c r="K2005" s="2"/>
      <c r="L2005" s="2"/>
      <c r="M2005" s="2"/>
      <c r="N2005" s="2"/>
      <c r="O2005" s="2"/>
      <c r="P2005" s="2"/>
      <c r="Q2005" s="2"/>
      <c r="R2005" s="2"/>
      <c r="S2005" s="2"/>
      <c r="T2005" s="2"/>
      <c r="U2005" s="2"/>
      <c r="V2005" s="2"/>
      <c r="W2005" s="2"/>
      <c r="X2005" s="2"/>
      <c r="Y2005" s="2"/>
      <c r="Z2005" s="2"/>
      <c r="AA2005" s="2"/>
      <c r="AB2005" s="2"/>
      <c r="AC2005" s="2"/>
      <c r="AD2005" s="2"/>
      <c r="AE2005" s="2"/>
      <c r="AF2005" s="2"/>
      <c r="AG2005" s="2"/>
      <c r="AH2005" s="2"/>
      <c r="AI2005" s="2"/>
    </row>
    <row r="2006" spans="1:35" ht="38.25" x14ac:dyDescent="0.2">
      <c r="A2006" s="27" t="s">
        <v>114</v>
      </c>
      <c r="B2006" s="28">
        <v>782</v>
      </c>
      <c r="C2006" s="29">
        <v>1</v>
      </c>
      <c r="D2006" s="29">
        <v>13</v>
      </c>
      <c r="E2006" s="33" t="s">
        <v>113</v>
      </c>
      <c r="F2006" s="31" t="s">
        <v>838</v>
      </c>
      <c r="G2006" s="32">
        <v>144143.69</v>
      </c>
      <c r="H2006" s="32">
        <v>155911.84</v>
      </c>
      <c r="I2006" s="32">
        <v>155911.84</v>
      </c>
      <c r="J2006" s="7"/>
      <c r="K2006" s="2"/>
      <c r="L2006" s="2"/>
      <c r="M2006" s="2"/>
      <c r="N2006" s="2"/>
      <c r="O2006" s="2"/>
      <c r="P2006" s="2"/>
      <c r="Q2006" s="2"/>
      <c r="R2006" s="2"/>
      <c r="S2006" s="2"/>
      <c r="T2006" s="2"/>
      <c r="U2006" s="2"/>
      <c r="V2006" s="2"/>
      <c r="W2006" s="2"/>
      <c r="X2006" s="2"/>
      <c r="Y2006" s="2"/>
      <c r="Z2006" s="2"/>
      <c r="AA2006" s="2"/>
      <c r="AB2006" s="2"/>
      <c r="AC2006" s="2"/>
      <c r="AD2006" s="2"/>
      <c r="AE2006" s="2"/>
      <c r="AF2006" s="2"/>
      <c r="AG2006" s="2"/>
      <c r="AH2006" s="2"/>
      <c r="AI2006" s="2"/>
    </row>
    <row r="2007" spans="1:35" ht="76.5" x14ac:dyDescent="0.2">
      <c r="A2007" s="27" t="s">
        <v>112</v>
      </c>
      <c r="B2007" s="28">
        <v>782</v>
      </c>
      <c r="C2007" s="29">
        <v>1</v>
      </c>
      <c r="D2007" s="29">
        <v>13</v>
      </c>
      <c r="E2007" s="33" t="s">
        <v>111</v>
      </c>
      <c r="F2007" s="31" t="s">
        <v>838</v>
      </c>
      <c r="G2007" s="32">
        <v>98605.33</v>
      </c>
      <c r="H2007" s="32">
        <v>91930</v>
      </c>
      <c r="I2007" s="32">
        <v>91930</v>
      </c>
      <c r="J2007" s="7"/>
      <c r="K2007" s="2"/>
      <c r="L2007" s="2"/>
      <c r="M2007" s="2"/>
      <c r="N2007" s="2"/>
      <c r="O2007" s="2"/>
      <c r="P2007" s="2"/>
      <c r="Q2007" s="2"/>
      <c r="R2007" s="2"/>
      <c r="S2007" s="2"/>
      <c r="T2007" s="2"/>
      <c r="U2007" s="2"/>
      <c r="V2007" s="2"/>
      <c r="W2007" s="2"/>
      <c r="X2007" s="2"/>
      <c r="Y2007" s="2"/>
      <c r="Z2007" s="2"/>
      <c r="AA2007" s="2"/>
      <c r="AB2007" s="2"/>
      <c r="AC2007" s="2"/>
      <c r="AD2007" s="2"/>
      <c r="AE2007" s="2"/>
      <c r="AF2007" s="2"/>
      <c r="AG2007" s="2"/>
      <c r="AH2007" s="2"/>
      <c r="AI2007" s="2"/>
    </row>
    <row r="2008" spans="1:35" x14ac:dyDescent="0.2">
      <c r="A2008" s="27" t="s">
        <v>110</v>
      </c>
      <c r="B2008" s="28">
        <v>782</v>
      </c>
      <c r="C2008" s="29">
        <v>1</v>
      </c>
      <c r="D2008" s="29">
        <v>13</v>
      </c>
      <c r="E2008" s="33" t="s">
        <v>109</v>
      </c>
      <c r="F2008" s="31" t="s">
        <v>838</v>
      </c>
      <c r="G2008" s="32">
        <v>98605.33</v>
      </c>
      <c r="H2008" s="32">
        <v>91930</v>
      </c>
      <c r="I2008" s="32">
        <v>91930</v>
      </c>
      <c r="J2008" s="7"/>
      <c r="K2008" s="2"/>
      <c r="L2008" s="2"/>
      <c r="M2008" s="2"/>
      <c r="N2008" s="2"/>
      <c r="O2008" s="2"/>
      <c r="P2008" s="2"/>
      <c r="Q2008" s="2"/>
      <c r="R2008" s="2"/>
      <c r="S2008" s="2"/>
      <c r="T2008" s="2"/>
      <c r="U2008" s="2"/>
      <c r="V2008" s="2"/>
      <c r="W2008" s="2"/>
      <c r="X2008" s="2"/>
      <c r="Y2008" s="2"/>
      <c r="Z2008" s="2"/>
      <c r="AA2008" s="2"/>
      <c r="AB2008" s="2"/>
      <c r="AC2008" s="2"/>
      <c r="AD2008" s="2"/>
      <c r="AE2008" s="2"/>
      <c r="AF2008" s="2"/>
      <c r="AG2008" s="2"/>
      <c r="AH2008" s="2"/>
      <c r="AI2008" s="2"/>
    </row>
    <row r="2009" spans="1:35" ht="25.5" x14ac:dyDescent="0.2">
      <c r="A2009" s="27" t="s">
        <v>4</v>
      </c>
      <c r="B2009" s="28">
        <v>782</v>
      </c>
      <c r="C2009" s="29">
        <v>1</v>
      </c>
      <c r="D2009" s="29">
        <v>13</v>
      </c>
      <c r="E2009" s="33" t="s">
        <v>109</v>
      </c>
      <c r="F2009" s="31" t="s">
        <v>3</v>
      </c>
      <c r="G2009" s="32">
        <v>98605.33</v>
      </c>
      <c r="H2009" s="32">
        <v>91930</v>
      </c>
      <c r="I2009" s="32">
        <v>91930</v>
      </c>
      <c r="J2009" s="7"/>
      <c r="K2009" s="2"/>
      <c r="L2009" s="2"/>
      <c r="M2009" s="2"/>
      <c r="N2009" s="2"/>
      <c r="O2009" s="2"/>
      <c r="P2009" s="2"/>
      <c r="Q2009" s="2"/>
      <c r="R2009" s="2"/>
      <c r="S2009" s="2"/>
      <c r="T2009" s="2"/>
      <c r="U2009" s="2"/>
      <c r="V2009" s="2"/>
      <c r="W2009" s="2"/>
      <c r="X2009" s="2"/>
      <c r="Y2009" s="2"/>
      <c r="Z2009" s="2"/>
      <c r="AA2009" s="2"/>
      <c r="AB2009" s="2"/>
      <c r="AC2009" s="2"/>
      <c r="AD2009" s="2"/>
      <c r="AE2009" s="2"/>
      <c r="AF2009" s="2"/>
      <c r="AG2009" s="2"/>
      <c r="AH2009" s="2"/>
      <c r="AI2009" s="2"/>
    </row>
    <row r="2010" spans="1:35" ht="51" x14ac:dyDescent="0.2">
      <c r="A2010" s="27" t="s">
        <v>108</v>
      </c>
      <c r="B2010" s="28">
        <v>782</v>
      </c>
      <c r="C2010" s="29">
        <v>1</v>
      </c>
      <c r="D2010" s="29">
        <v>13</v>
      </c>
      <c r="E2010" s="33" t="s">
        <v>107</v>
      </c>
      <c r="F2010" s="31" t="s">
        <v>838</v>
      </c>
      <c r="G2010" s="32">
        <v>15665.36</v>
      </c>
      <c r="H2010" s="32">
        <v>23981.84</v>
      </c>
      <c r="I2010" s="32">
        <v>23981.84</v>
      </c>
      <c r="J2010" s="7"/>
      <c r="K2010" s="2"/>
      <c r="L2010" s="2"/>
      <c r="M2010" s="2"/>
      <c r="N2010" s="2"/>
      <c r="O2010" s="2"/>
      <c r="P2010" s="2"/>
      <c r="Q2010" s="2"/>
      <c r="R2010" s="2"/>
      <c r="S2010" s="2"/>
      <c r="T2010" s="2"/>
      <c r="U2010" s="2"/>
      <c r="V2010" s="2"/>
      <c r="W2010" s="2"/>
      <c r="X2010" s="2"/>
      <c r="Y2010" s="2"/>
      <c r="Z2010" s="2"/>
      <c r="AA2010" s="2"/>
      <c r="AB2010" s="2"/>
      <c r="AC2010" s="2"/>
      <c r="AD2010" s="2"/>
      <c r="AE2010" s="2"/>
      <c r="AF2010" s="2"/>
      <c r="AG2010" s="2"/>
      <c r="AH2010" s="2"/>
      <c r="AI2010" s="2"/>
    </row>
    <row r="2011" spans="1:35" ht="38.25" x14ac:dyDescent="0.2">
      <c r="A2011" s="27" t="s">
        <v>106</v>
      </c>
      <c r="B2011" s="28">
        <v>782</v>
      </c>
      <c r="C2011" s="29">
        <v>1</v>
      </c>
      <c r="D2011" s="29">
        <v>13</v>
      </c>
      <c r="E2011" s="33" t="s">
        <v>105</v>
      </c>
      <c r="F2011" s="31" t="s">
        <v>838</v>
      </c>
      <c r="G2011" s="32">
        <v>6700</v>
      </c>
      <c r="H2011" s="32">
        <v>0</v>
      </c>
      <c r="I2011" s="32">
        <v>0</v>
      </c>
      <c r="J2011" s="7"/>
      <c r="K2011" s="2"/>
      <c r="L2011" s="2"/>
      <c r="M2011" s="2"/>
      <c r="N2011" s="2"/>
      <c r="O2011" s="2"/>
      <c r="P2011" s="2"/>
      <c r="Q2011" s="2"/>
      <c r="R2011" s="2"/>
      <c r="S2011" s="2"/>
      <c r="T2011" s="2"/>
      <c r="U2011" s="2"/>
      <c r="V2011" s="2"/>
      <c r="W2011" s="2"/>
      <c r="X2011" s="2"/>
      <c r="Y2011" s="2"/>
      <c r="Z2011" s="2"/>
      <c r="AA2011" s="2"/>
      <c r="AB2011" s="2"/>
      <c r="AC2011" s="2"/>
      <c r="AD2011" s="2"/>
      <c r="AE2011" s="2"/>
      <c r="AF2011" s="2"/>
      <c r="AG2011" s="2"/>
      <c r="AH2011" s="2"/>
      <c r="AI2011" s="2"/>
    </row>
    <row r="2012" spans="1:35" ht="25.5" x14ac:dyDescent="0.2">
      <c r="A2012" s="27" t="s">
        <v>4</v>
      </c>
      <c r="B2012" s="28">
        <v>782</v>
      </c>
      <c r="C2012" s="29">
        <v>1</v>
      </c>
      <c r="D2012" s="29">
        <v>13</v>
      </c>
      <c r="E2012" s="33" t="s">
        <v>105</v>
      </c>
      <c r="F2012" s="31" t="s">
        <v>3</v>
      </c>
      <c r="G2012" s="32">
        <v>6700</v>
      </c>
      <c r="H2012" s="32">
        <v>0</v>
      </c>
      <c r="I2012" s="32">
        <v>0</v>
      </c>
      <c r="J2012" s="7"/>
      <c r="K2012" s="2"/>
      <c r="L2012" s="2"/>
      <c r="M2012" s="2"/>
      <c r="N2012" s="2"/>
      <c r="O2012" s="2"/>
      <c r="P2012" s="2"/>
      <c r="Q2012" s="2"/>
      <c r="R2012" s="2"/>
      <c r="S2012" s="2"/>
      <c r="T2012" s="2"/>
      <c r="U2012" s="2"/>
      <c r="V2012" s="2"/>
      <c r="W2012" s="2"/>
      <c r="X2012" s="2"/>
      <c r="Y2012" s="2"/>
      <c r="Z2012" s="2"/>
      <c r="AA2012" s="2"/>
      <c r="AB2012" s="2"/>
      <c r="AC2012" s="2"/>
      <c r="AD2012" s="2"/>
      <c r="AE2012" s="2"/>
      <c r="AF2012" s="2"/>
      <c r="AG2012" s="2"/>
      <c r="AH2012" s="2"/>
      <c r="AI2012" s="2"/>
    </row>
    <row r="2013" spans="1:35" ht="25.5" x14ac:dyDescent="0.2">
      <c r="A2013" s="27" t="s">
        <v>104</v>
      </c>
      <c r="B2013" s="28">
        <v>782</v>
      </c>
      <c r="C2013" s="29">
        <v>1</v>
      </c>
      <c r="D2013" s="29">
        <v>13</v>
      </c>
      <c r="E2013" s="33" t="s">
        <v>103</v>
      </c>
      <c r="F2013" s="31" t="s">
        <v>838</v>
      </c>
      <c r="G2013" s="32">
        <v>8965.36</v>
      </c>
      <c r="H2013" s="32">
        <v>23981.84</v>
      </c>
      <c r="I2013" s="32">
        <v>23981.84</v>
      </c>
      <c r="J2013" s="7"/>
      <c r="K2013" s="2"/>
      <c r="L2013" s="2"/>
      <c r="M2013" s="2"/>
      <c r="N2013" s="2"/>
      <c r="O2013" s="2"/>
      <c r="P2013" s="2"/>
      <c r="Q2013" s="2"/>
      <c r="R2013" s="2"/>
      <c r="S2013" s="2"/>
      <c r="T2013" s="2"/>
      <c r="U2013" s="2"/>
      <c r="V2013" s="2"/>
      <c r="W2013" s="2"/>
      <c r="X2013" s="2"/>
      <c r="Y2013" s="2"/>
      <c r="Z2013" s="2"/>
      <c r="AA2013" s="2"/>
      <c r="AB2013" s="2"/>
      <c r="AC2013" s="2"/>
      <c r="AD2013" s="2"/>
      <c r="AE2013" s="2"/>
      <c r="AF2013" s="2"/>
      <c r="AG2013" s="2"/>
      <c r="AH2013" s="2"/>
      <c r="AI2013" s="2"/>
    </row>
    <row r="2014" spans="1:35" ht="25.5" x14ac:dyDescent="0.2">
      <c r="A2014" s="27" t="s">
        <v>4</v>
      </c>
      <c r="B2014" s="28">
        <v>782</v>
      </c>
      <c r="C2014" s="29">
        <v>1</v>
      </c>
      <c r="D2014" s="29">
        <v>13</v>
      </c>
      <c r="E2014" s="33" t="s">
        <v>103</v>
      </c>
      <c r="F2014" s="31" t="s">
        <v>3</v>
      </c>
      <c r="G2014" s="32">
        <v>8965.36</v>
      </c>
      <c r="H2014" s="32">
        <v>23981.84</v>
      </c>
      <c r="I2014" s="32">
        <v>23981.84</v>
      </c>
      <c r="J2014" s="7"/>
      <c r="K2014" s="2"/>
      <c r="L2014" s="2"/>
      <c r="M2014" s="2"/>
      <c r="N2014" s="2"/>
      <c r="O2014" s="2"/>
      <c r="P2014" s="2"/>
      <c r="Q2014" s="2"/>
      <c r="R2014" s="2"/>
      <c r="S2014" s="2"/>
      <c r="T2014" s="2"/>
      <c r="U2014" s="2"/>
      <c r="V2014" s="2"/>
      <c r="W2014" s="2"/>
      <c r="X2014" s="2"/>
      <c r="Y2014" s="2"/>
      <c r="Z2014" s="2"/>
      <c r="AA2014" s="2"/>
      <c r="AB2014" s="2"/>
      <c r="AC2014" s="2"/>
      <c r="AD2014" s="2"/>
      <c r="AE2014" s="2"/>
      <c r="AF2014" s="2"/>
      <c r="AG2014" s="2"/>
      <c r="AH2014" s="2"/>
      <c r="AI2014" s="2"/>
    </row>
    <row r="2015" spans="1:35" ht="38.25" x14ac:dyDescent="0.2">
      <c r="A2015" s="27" t="s">
        <v>102</v>
      </c>
      <c r="B2015" s="28">
        <v>782</v>
      </c>
      <c r="C2015" s="29">
        <v>1</v>
      </c>
      <c r="D2015" s="29">
        <v>13</v>
      </c>
      <c r="E2015" s="33" t="s">
        <v>101</v>
      </c>
      <c r="F2015" s="31" t="s">
        <v>838</v>
      </c>
      <c r="G2015" s="32">
        <v>29873</v>
      </c>
      <c r="H2015" s="32">
        <v>40000</v>
      </c>
      <c r="I2015" s="32">
        <v>40000</v>
      </c>
      <c r="J2015" s="7"/>
      <c r="K2015" s="2"/>
      <c r="L2015" s="2"/>
      <c r="M2015" s="2"/>
      <c r="N2015" s="2"/>
      <c r="O2015" s="2"/>
      <c r="P2015" s="2"/>
      <c r="Q2015" s="2"/>
      <c r="R2015" s="2"/>
      <c r="S2015" s="2"/>
      <c r="T2015" s="2"/>
      <c r="U2015" s="2"/>
      <c r="V2015" s="2"/>
      <c r="W2015" s="2"/>
      <c r="X2015" s="2"/>
      <c r="Y2015" s="2"/>
      <c r="Z2015" s="2"/>
      <c r="AA2015" s="2"/>
      <c r="AB2015" s="2"/>
      <c r="AC2015" s="2"/>
      <c r="AD2015" s="2"/>
      <c r="AE2015" s="2"/>
      <c r="AF2015" s="2"/>
      <c r="AG2015" s="2"/>
      <c r="AH2015" s="2"/>
      <c r="AI2015" s="2"/>
    </row>
    <row r="2016" spans="1:35" ht="25.5" x14ac:dyDescent="0.2">
      <c r="A2016" s="27" t="s">
        <v>100</v>
      </c>
      <c r="B2016" s="28">
        <v>782</v>
      </c>
      <c r="C2016" s="29">
        <v>1</v>
      </c>
      <c r="D2016" s="29">
        <v>13</v>
      </c>
      <c r="E2016" s="33" t="s">
        <v>99</v>
      </c>
      <c r="F2016" s="31" t="s">
        <v>838</v>
      </c>
      <c r="G2016" s="32">
        <v>9750</v>
      </c>
      <c r="H2016" s="32">
        <v>40000</v>
      </c>
      <c r="I2016" s="32">
        <v>40000</v>
      </c>
      <c r="J2016" s="7"/>
      <c r="K2016" s="2"/>
      <c r="L2016" s="2"/>
      <c r="M2016" s="2"/>
      <c r="N2016" s="2"/>
      <c r="O2016" s="2"/>
      <c r="P2016" s="2"/>
      <c r="Q2016" s="2"/>
      <c r="R2016" s="2"/>
      <c r="S2016" s="2"/>
      <c r="T2016" s="2"/>
      <c r="U2016" s="2"/>
      <c r="V2016" s="2"/>
      <c r="W2016" s="2"/>
      <c r="X2016" s="2"/>
      <c r="Y2016" s="2"/>
      <c r="Z2016" s="2"/>
      <c r="AA2016" s="2"/>
      <c r="AB2016" s="2"/>
      <c r="AC2016" s="2"/>
      <c r="AD2016" s="2"/>
      <c r="AE2016" s="2"/>
      <c r="AF2016" s="2"/>
      <c r="AG2016" s="2"/>
      <c r="AH2016" s="2"/>
      <c r="AI2016" s="2"/>
    </row>
    <row r="2017" spans="1:35" ht="25.5" x14ac:dyDescent="0.2">
      <c r="A2017" s="27" t="s">
        <v>4</v>
      </c>
      <c r="B2017" s="28">
        <v>782</v>
      </c>
      <c r="C2017" s="29">
        <v>1</v>
      </c>
      <c r="D2017" s="29">
        <v>13</v>
      </c>
      <c r="E2017" s="33" t="s">
        <v>99</v>
      </c>
      <c r="F2017" s="31" t="s">
        <v>3</v>
      </c>
      <c r="G2017" s="32">
        <v>9750</v>
      </c>
      <c r="H2017" s="32">
        <v>40000</v>
      </c>
      <c r="I2017" s="32">
        <v>40000</v>
      </c>
      <c r="J2017" s="7"/>
      <c r="K2017" s="2"/>
      <c r="L2017" s="2"/>
      <c r="M2017" s="2"/>
      <c r="N2017" s="2"/>
      <c r="O2017" s="2"/>
      <c r="P2017" s="2"/>
      <c r="Q2017" s="2"/>
      <c r="R2017" s="2"/>
      <c r="S2017" s="2"/>
      <c r="T2017" s="2"/>
      <c r="U2017" s="2"/>
      <c r="V2017" s="2"/>
      <c r="W2017" s="2"/>
      <c r="X2017" s="2"/>
      <c r="Y2017" s="2"/>
      <c r="Z2017" s="2"/>
      <c r="AA2017" s="2"/>
      <c r="AB2017" s="2"/>
      <c r="AC2017" s="2"/>
      <c r="AD2017" s="2"/>
      <c r="AE2017" s="2"/>
      <c r="AF2017" s="2"/>
      <c r="AG2017" s="2"/>
      <c r="AH2017" s="2"/>
      <c r="AI2017" s="2"/>
    </row>
    <row r="2018" spans="1:35" ht="25.5" x14ac:dyDescent="0.2">
      <c r="A2018" s="27" t="s">
        <v>98</v>
      </c>
      <c r="B2018" s="28">
        <v>782</v>
      </c>
      <c r="C2018" s="29">
        <v>1</v>
      </c>
      <c r="D2018" s="29">
        <v>13</v>
      </c>
      <c r="E2018" s="33" t="s">
        <v>97</v>
      </c>
      <c r="F2018" s="31" t="s">
        <v>838</v>
      </c>
      <c r="G2018" s="32">
        <v>20123</v>
      </c>
      <c r="H2018" s="32">
        <v>0</v>
      </c>
      <c r="I2018" s="32">
        <v>0</v>
      </c>
      <c r="J2018" s="7"/>
      <c r="K2018" s="2"/>
      <c r="L2018" s="2"/>
      <c r="M2018" s="2"/>
      <c r="N2018" s="2"/>
      <c r="O2018" s="2"/>
      <c r="P2018" s="2"/>
      <c r="Q2018" s="2"/>
      <c r="R2018" s="2"/>
      <c r="S2018" s="2"/>
      <c r="T2018" s="2"/>
      <c r="U2018" s="2"/>
      <c r="V2018" s="2"/>
      <c r="W2018" s="2"/>
      <c r="X2018" s="2"/>
      <c r="Y2018" s="2"/>
      <c r="Z2018" s="2"/>
      <c r="AA2018" s="2"/>
      <c r="AB2018" s="2"/>
      <c r="AC2018" s="2"/>
      <c r="AD2018" s="2"/>
      <c r="AE2018" s="2"/>
      <c r="AF2018" s="2"/>
      <c r="AG2018" s="2"/>
      <c r="AH2018" s="2"/>
      <c r="AI2018" s="2"/>
    </row>
    <row r="2019" spans="1:35" ht="25.5" x14ac:dyDescent="0.2">
      <c r="A2019" s="27" t="s">
        <v>4</v>
      </c>
      <c r="B2019" s="28">
        <v>782</v>
      </c>
      <c r="C2019" s="29">
        <v>1</v>
      </c>
      <c r="D2019" s="29">
        <v>13</v>
      </c>
      <c r="E2019" s="33" t="s">
        <v>97</v>
      </c>
      <c r="F2019" s="31" t="s">
        <v>3</v>
      </c>
      <c r="G2019" s="32">
        <v>20123</v>
      </c>
      <c r="H2019" s="32">
        <v>0</v>
      </c>
      <c r="I2019" s="32">
        <v>0</v>
      </c>
      <c r="J2019" s="7"/>
      <c r="K2019" s="2"/>
      <c r="L2019" s="2"/>
      <c r="M2019" s="2"/>
      <c r="N2019" s="2"/>
      <c r="O2019" s="2"/>
      <c r="P2019" s="2"/>
      <c r="Q2019" s="2"/>
      <c r="R2019" s="2"/>
      <c r="S2019" s="2"/>
      <c r="T2019" s="2"/>
      <c r="U2019" s="2"/>
      <c r="V2019" s="2"/>
      <c r="W2019" s="2"/>
      <c r="X2019" s="2"/>
      <c r="Y2019" s="2"/>
      <c r="Z2019" s="2"/>
      <c r="AA2019" s="2"/>
      <c r="AB2019" s="2"/>
      <c r="AC2019" s="2"/>
      <c r="AD2019" s="2"/>
      <c r="AE2019" s="2"/>
      <c r="AF2019" s="2"/>
      <c r="AG2019" s="2"/>
      <c r="AH2019" s="2"/>
      <c r="AI2019" s="2"/>
    </row>
    <row r="2020" spans="1:35" ht="38.25" x14ac:dyDescent="0.2">
      <c r="A2020" s="27" t="s">
        <v>96</v>
      </c>
      <c r="B2020" s="28">
        <v>782</v>
      </c>
      <c r="C2020" s="29">
        <v>1</v>
      </c>
      <c r="D2020" s="29">
        <v>13</v>
      </c>
      <c r="E2020" s="33" t="s">
        <v>95</v>
      </c>
      <c r="F2020" s="31" t="s">
        <v>838</v>
      </c>
      <c r="G2020" s="32">
        <v>761123.06</v>
      </c>
      <c r="H2020" s="32">
        <v>755227.09</v>
      </c>
      <c r="I2020" s="32">
        <v>755227.09</v>
      </c>
      <c r="J2020" s="7"/>
      <c r="K2020" s="2"/>
      <c r="L2020" s="2"/>
      <c r="M2020" s="2"/>
      <c r="N2020" s="2"/>
      <c r="O2020" s="2"/>
      <c r="P2020" s="2"/>
      <c r="Q2020" s="2"/>
      <c r="R2020" s="2"/>
      <c r="S2020" s="2"/>
      <c r="T2020" s="2"/>
      <c r="U2020" s="2"/>
      <c r="V2020" s="2"/>
      <c r="W2020" s="2"/>
      <c r="X2020" s="2"/>
      <c r="Y2020" s="2"/>
      <c r="Z2020" s="2"/>
      <c r="AA2020" s="2"/>
      <c r="AB2020" s="2"/>
      <c r="AC2020" s="2"/>
      <c r="AD2020" s="2"/>
      <c r="AE2020" s="2"/>
      <c r="AF2020" s="2"/>
      <c r="AG2020" s="2"/>
      <c r="AH2020" s="2"/>
      <c r="AI2020" s="2"/>
    </row>
    <row r="2021" spans="1:35" ht="25.5" x14ac:dyDescent="0.2">
      <c r="A2021" s="27" t="s">
        <v>94</v>
      </c>
      <c r="B2021" s="28">
        <v>782</v>
      </c>
      <c r="C2021" s="29">
        <v>1</v>
      </c>
      <c r="D2021" s="29">
        <v>13</v>
      </c>
      <c r="E2021" s="33" t="s">
        <v>93</v>
      </c>
      <c r="F2021" s="31" t="s">
        <v>838</v>
      </c>
      <c r="G2021" s="32">
        <v>317000</v>
      </c>
      <c r="H2021" s="32">
        <v>317000</v>
      </c>
      <c r="I2021" s="32">
        <v>317000</v>
      </c>
      <c r="J2021" s="7"/>
      <c r="K2021" s="2"/>
      <c r="L2021" s="2"/>
      <c r="M2021" s="2"/>
      <c r="N2021" s="2"/>
      <c r="O2021" s="2"/>
      <c r="P2021" s="2"/>
      <c r="Q2021" s="2"/>
      <c r="R2021" s="2"/>
      <c r="S2021" s="2"/>
      <c r="T2021" s="2"/>
      <c r="U2021" s="2"/>
      <c r="V2021" s="2"/>
      <c r="W2021" s="2"/>
      <c r="X2021" s="2"/>
      <c r="Y2021" s="2"/>
      <c r="Z2021" s="2"/>
      <c r="AA2021" s="2"/>
      <c r="AB2021" s="2"/>
      <c r="AC2021" s="2"/>
      <c r="AD2021" s="2"/>
      <c r="AE2021" s="2"/>
      <c r="AF2021" s="2"/>
      <c r="AG2021" s="2"/>
      <c r="AH2021" s="2"/>
      <c r="AI2021" s="2"/>
    </row>
    <row r="2022" spans="1:35" ht="25.5" x14ac:dyDescent="0.2">
      <c r="A2022" s="27" t="s">
        <v>92</v>
      </c>
      <c r="B2022" s="28">
        <v>782</v>
      </c>
      <c r="C2022" s="29">
        <v>1</v>
      </c>
      <c r="D2022" s="29">
        <v>13</v>
      </c>
      <c r="E2022" s="33" t="s">
        <v>91</v>
      </c>
      <c r="F2022" s="31" t="s">
        <v>838</v>
      </c>
      <c r="G2022" s="32">
        <v>317000</v>
      </c>
      <c r="H2022" s="32">
        <v>317000</v>
      </c>
      <c r="I2022" s="32">
        <v>317000</v>
      </c>
      <c r="J2022" s="7"/>
      <c r="K2022" s="2"/>
      <c r="L2022" s="2"/>
      <c r="M2022" s="2"/>
      <c r="N2022" s="2"/>
      <c r="O2022" s="2"/>
      <c r="P2022" s="2"/>
      <c r="Q2022" s="2"/>
      <c r="R2022" s="2"/>
      <c r="S2022" s="2"/>
      <c r="T2022" s="2"/>
      <c r="U2022" s="2"/>
      <c r="V2022" s="2"/>
      <c r="W2022" s="2"/>
      <c r="X2022" s="2"/>
      <c r="Y2022" s="2"/>
      <c r="Z2022" s="2"/>
      <c r="AA2022" s="2"/>
      <c r="AB2022" s="2"/>
      <c r="AC2022" s="2"/>
      <c r="AD2022" s="2"/>
      <c r="AE2022" s="2"/>
      <c r="AF2022" s="2"/>
      <c r="AG2022" s="2"/>
      <c r="AH2022" s="2"/>
      <c r="AI2022" s="2"/>
    </row>
    <row r="2023" spans="1:35" ht="25.5" x14ac:dyDescent="0.2">
      <c r="A2023" s="27" t="s">
        <v>4</v>
      </c>
      <c r="B2023" s="28">
        <v>782</v>
      </c>
      <c r="C2023" s="29">
        <v>1</v>
      </c>
      <c r="D2023" s="29">
        <v>13</v>
      </c>
      <c r="E2023" s="33" t="s">
        <v>91</v>
      </c>
      <c r="F2023" s="31" t="s">
        <v>3</v>
      </c>
      <c r="G2023" s="32">
        <v>317000</v>
      </c>
      <c r="H2023" s="32">
        <v>317000</v>
      </c>
      <c r="I2023" s="32">
        <v>317000</v>
      </c>
      <c r="J2023" s="7"/>
      <c r="K2023" s="2"/>
      <c r="L2023" s="2"/>
      <c r="M2023" s="2"/>
      <c r="N2023" s="2"/>
      <c r="O2023" s="2"/>
      <c r="P2023" s="2"/>
      <c r="Q2023" s="2"/>
      <c r="R2023" s="2"/>
      <c r="S2023" s="2"/>
      <c r="T2023" s="2"/>
      <c r="U2023" s="2"/>
      <c r="V2023" s="2"/>
      <c r="W2023" s="2"/>
      <c r="X2023" s="2"/>
      <c r="Y2023" s="2"/>
      <c r="Z2023" s="2"/>
      <c r="AA2023" s="2"/>
      <c r="AB2023" s="2"/>
      <c r="AC2023" s="2"/>
      <c r="AD2023" s="2"/>
      <c r="AE2023" s="2"/>
      <c r="AF2023" s="2"/>
      <c r="AG2023" s="2"/>
      <c r="AH2023" s="2"/>
      <c r="AI2023" s="2"/>
    </row>
    <row r="2024" spans="1:35" ht="25.5" x14ac:dyDescent="0.2">
      <c r="A2024" s="27" t="s">
        <v>90</v>
      </c>
      <c r="B2024" s="28">
        <v>782</v>
      </c>
      <c r="C2024" s="29">
        <v>1</v>
      </c>
      <c r="D2024" s="29">
        <v>13</v>
      </c>
      <c r="E2024" s="33" t="s">
        <v>89</v>
      </c>
      <c r="F2024" s="31" t="s">
        <v>838</v>
      </c>
      <c r="G2024" s="32">
        <v>39675.06</v>
      </c>
      <c r="H2024" s="32">
        <v>28000</v>
      </c>
      <c r="I2024" s="32">
        <v>28000</v>
      </c>
      <c r="J2024" s="7"/>
      <c r="K2024" s="2"/>
      <c r="L2024" s="2"/>
      <c r="M2024" s="2"/>
      <c r="N2024" s="2"/>
      <c r="O2024" s="2"/>
      <c r="P2024" s="2"/>
      <c r="Q2024" s="2"/>
      <c r="R2024" s="2"/>
      <c r="S2024" s="2"/>
      <c r="T2024" s="2"/>
      <c r="U2024" s="2"/>
      <c r="V2024" s="2"/>
      <c r="W2024" s="2"/>
      <c r="X2024" s="2"/>
      <c r="Y2024" s="2"/>
      <c r="Z2024" s="2"/>
      <c r="AA2024" s="2"/>
      <c r="AB2024" s="2"/>
      <c r="AC2024" s="2"/>
      <c r="AD2024" s="2"/>
      <c r="AE2024" s="2"/>
      <c r="AF2024" s="2"/>
      <c r="AG2024" s="2"/>
      <c r="AH2024" s="2"/>
      <c r="AI2024" s="2"/>
    </row>
    <row r="2025" spans="1:35" ht="25.5" x14ac:dyDescent="0.2">
      <c r="A2025" s="27" t="s">
        <v>88</v>
      </c>
      <c r="B2025" s="28">
        <v>782</v>
      </c>
      <c r="C2025" s="29">
        <v>1</v>
      </c>
      <c r="D2025" s="29">
        <v>13</v>
      </c>
      <c r="E2025" s="33" t="s">
        <v>87</v>
      </c>
      <c r="F2025" s="31" t="s">
        <v>838</v>
      </c>
      <c r="G2025" s="32">
        <v>39675.06</v>
      </c>
      <c r="H2025" s="32">
        <v>28000</v>
      </c>
      <c r="I2025" s="32">
        <v>28000</v>
      </c>
      <c r="J2025" s="7"/>
      <c r="K2025" s="2"/>
      <c r="L2025" s="2"/>
      <c r="M2025" s="2"/>
      <c r="N2025" s="2"/>
      <c r="O2025" s="2"/>
      <c r="P2025" s="2"/>
      <c r="Q2025" s="2"/>
      <c r="R2025" s="2"/>
      <c r="S2025" s="2"/>
      <c r="T2025" s="2"/>
      <c r="U2025" s="2"/>
      <c r="V2025" s="2"/>
      <c r="W2025" s="2"/>
      <c r="X2025" s="2"/>
      <c r="Y2025" s="2"/>
      <c r="Z2025" s="2"/>
      <c r="AA2025" s="2"/>
      <c r="AB2025" s="2"/>
      <c r="AC2025" s="2"/>
      <c r="AD2025" s="2"/>
      <c r="AE2025" s="2"/>
      <c r="AF2025" s="2"/>
      <c r="AG2025" s="2"/>
      <c r="AH2025" s="2"/>
      <c r="AI2025" s="2"/>
    </row>
    <row r="2026" spans="1:35" ht="25.5" x14ac:dyDescent="0.2">
      <c r="A2026" s="27" t="s">
        <v>4</v>
      </c>
      <c r="B2026" s="28">
        <v>782</v>
      </c>
      <c r="C2026" s="29">
        <v>1</v>
      </c>
      <c r="D2026" s="29">
        <v>13</v>
      </c>
      <c r="E2026" s="33" t="s">
        <v>87</v>
      </c>
      <c r="F2026" s="31" t="s">
        <v>3</v>
      </c>
      <c r="G2026" s="32">
        <v>39675.06</v>
      </c>
      <c r="H2026" s="32">
        <v>28000</v>
      </c>
      <c r="I2026" s="32">
        <v>28000</v>
      </c>
      <c r="J2026" s="7"/>
      <c r="K2026" s="2"/>
      <c r="L2026" s="2"/>
      <c r="M2026" s="2"/>
      <c r="N2026" s="2"/>
      <c r="O2026" s="2"/>
      <c r="P2026" s="2"/>
      <c r="Q2026" s="2"/>
      <c r="R2026" s="2"/>
      <c r="S2026" s="2"/>
      <c r="T2026" s="2"/>
      <c r="U2026" s="2"/>
      <c r="V2026" s="2"/>
      <c r="W2026" s="2"/>
      <c r="X2026" s="2"/>
      <c r="Y2026" s="2"/>
      <c r="Z2026" s="2"/>
      <c r="AA2026" s="2"/>
      <c r="AB2026" s="2"/>
      <c r="AC2026" s="2"/>
      <c r="AD2026" s="2"/>
      <c r="AE2026" s="2"/>
      <c r="AF2026" s="2"/>
      <c r="AG2026" s="2"/>
      <c r="AH2026" s="2"/>
      <c r="AI2026" s="2"/>
    </row>
    <row r="2027" spans="1:35" ht="25.5" x14ac:dyDescent="0.2">
      <c r="A2027" s="27" t="s">
        <v>86</v>
      </c>
      <c r="B2027" s="28">
        <v>782</v>
      </c>
      <c r="C2027" s="29">
        <v>1</v>
      </c>
      <c r="D2027" s="29">
        <v>13</v>
      </c>
      <c r="E2027" s="33" t="s">
        <v>85</v>
      </c>
      <c r="F2027" s="31" t="s">
        <v>838</v>
      </c>
      <c r="G2027" s="32">
        <v>384800</v>
      </c>
      <c r="H2027" s="32">
        <v>384800</v>
      </c>
      <c r="I2027" s="32">
        <v>384800</v>
      </c>
      <c r="J2027" s="7"/>
      <c r="K2027" s="2"/>
      <c r="L2027" s="2"/>
      <c r="M2027" s="2"/>
      <c r="N2027" s="2"/>
      <c r="O2027" s="2"/>
      <c r="P2027" s="2"/>
      <c r="Q2027" s="2"/>
      <c r="R2027" s="2"/>
      <c r="S2027" s="2"/>
      <c r="T2027" s="2"/>
      <c r="U2027" s="2"/>
      <c r="V2027" s="2"/>
      <c r="W2027" s="2"/>
      <c r="X2027" s="2"/>
      <c r="Y2027" s="2"/>
      <c r="Z2027" s="2"/>
      <c r="AA2027" s="2"/>
      <c r="AB2027" s="2"/>
      <c r="AC2027" s="2"/>
      <c r="AD2027" s="2"/>
      <c r="AE2027" s="2"/>
      <c r="AF2027" s="2"/>
      <c r="AG2027" s="2"/>
      <c r="AH2027" s="2"/>
      <c r="AI2027" s="2"/>
    </row>
    <row r="2028" spans="1:35" ht="25.5" x14ac:dyDescent="0.2">
      <c r="A2028" s="27" t="s">
        <v>84</v>
      </c>
      <c r="B2028" s="28">
        <v>782</v>
      </c>
      <c r="C2028" s="29">
        <v>1</v>
      </c>
      <c r="D2028" s="29">
        <v>13</v>
      </c>
      <c r="E2028" s="33" t="s">
        <v>83</v>
      </c>
      <c r="F2028" s="31" t="s">
        <v>838</v>
      </c>
      <c r="G2028" s="32">
        <v>384800</v>
      </c>
      <c r="H2028" s="32">
        <v>384800</v>
      </c>
      <c r="I2028" s="32">
        <v>384800</v>
      </c>
      <c r="J2028" s="7"/>
      <c r="K2028" s="2"/>
      <c r="L2028" s="2"/>
      <c r="M2028" s="2"/>
      <c r="N2028" s="2"/>
      <c r="O2028" s="2"/>
      <c r="P2028" s="2"/>
      <c r="Q2028" s="2"/>
      <c r="R2028" s="2"/>
      <c r="S2028" s="2"/>
      <c r="T2028" s="2"/>
      <c r="U2028" s="2"/>
      <c r="V2028" s="2"/>
      <c r="W2028" s="2"/>
      <c r="X2028" s="2"/>
      <c r="Y2028" s="2"/>
      <c r="Z2028" s="2"/>
      <c r="AA2028" s="2"/>
      <c r="AB2028" s="2"/>
      <c r="AC2028" s="2"/>
      <c r="AD2028" s="2"/>
      <c r="AE2028" s="2"/>
      <c r="AF2028" s="2"/>
      <c r="AG2028" s="2"/>
      <c r="AH2028" s="2"/>
      <c r="AI2028" s="2"/>
    </row>
    <row r="2029" spans="1:35" ht="25.5" x14ac:dyDescent="0.2">
      <c r="A2029" s="27" t="s">
        <v>4</v>
      </c>
      <c r="B2029" s="28">
        <v>782</v>
      </c>
      <c r="C2029" s="29">
        <v>1</v>
      </c>
      <c r="D2029" s="29">
        <v>13</v>
      </c>
      <c r="E2029" s="33" t="s">
        <v>83</v>
      </c>
      <c r="F2029" s="31" t="s">
        <v>3</v>
      </c>
      <c r="G2029" s="32">
        <v>384800</v>
      </c>
      <c r="H2029" s="32">
        <v>384800</v>
      </c>
      <c r="I2029" s="32">
        <v>384800</v>
      </c>
      <c r="J2029" s="7"/>
      <c r="K2029" s="2"/>
      <c r="L2029" s="2"/>
      <c r="M2029" s="2"/>
      <c r="N2029" s="2"/>
      <c r="O2029" s="2"/>
      <c r="P2029" s="2"/>
      <c r="Q2029" s="2"/>
      <c r="R2029" s="2"/>
      <c r="S2029" s="2"/>
      <c r="T2029" s="2"/>
      <c r="U2029" s="2"/>
      <c r="V2029" s="2"/>
      <c r="W2029" s="2"/>
      <c r="X2029" s="2"/>
      <c r="Y2029" s="2"/>
      <c r="Z2029" s="2"/>
      <c r="AA2029" s="2"/>
      <c r="AB2029" s="2"/>
      <c r="AC2029" s="2"/>
      <c r="AD2029" s="2"/>
      <c r="AE2029" s="2"/>
      <c r="AF2029" s="2"/>
      <c r="AG2029" s="2"/>
      <c r="AH2029" s="2"/>
      <c r="AI2029" s="2"/>
    </row>
    <row r="2030" spans="1:35" ht="38.25" x14ac:dyDescent="0.2">
      <c r="A2030" s="27" t="s">
        <v>82</v>
      </c>
      <c r="B2030" s="28">
        <v>782</v>
      </c>
      <c r="C2030" s="29">
        <v>1</v>
      </c>
      <c r="D2030" s="29">
        <v>13</v>
      </c>
      <c r="E2030" s="33" t="s">
        <v>81</v>
      </c>
      <c r="F2030" s="31" t="s">
        <v>838</v>
      </c>
      <c r="G2030" s="32">
        <v>19648</v>
      </c>
      <c r="H2030" s="32">
        <v>25427.09</v>
      </c>
      <c r="I2030" s="32">
        <v>25427.09</v>
      </c>
      <c r="J2030" s="7"/>
      <c r="K2030" s="2"/>
      <c r="L2030" s="2"/>
      <c r="M2030" s="2"/>
      <c r="N2030" s="2"/>
      <c r="O2030" s="2"/>
      <c r="P2030" s="2"/>
      <c r="Q2030" s="2"/>
      <c r="R2030" s="2"/>
      <c r="S2030" s="2"/>
      <c r="T2030" s="2"/>
      <c r="U2030" s="2"/>
      <c r="V2030" s="2"/>
      <c r="W2030" s="2"/>
      <c r="X2030" s="2"/>
      <c r="Y2030" s="2"/>
      <c r="Z2030" s="2"/>
      <c r="AA2030" s="2"/>
      <c r="AB2030" s="2"/>
      <c r="AC2030" s="2"/>
      <c r="AD2030" s="2"/>
      <c r="AE2030" s="2"/>
      <c r="AF2030" s="2"/>
      <c r="AG2030" s="2"/>
      <c r="AH2030" s="2"/>
      <c r="AI2030" s="2"/>
    </row>
    <row r="2031" spans="1:35" ht="25.5" x14ac:dyDescent="0.2">
      <c r="A2031" s="27" t="s">
        <v>80</v>
      </c>
      <c r="B2031" s="28">
        <v>782</v>
      </c>
      <c r="C2031" s="29">
        <v>1</v>
      </c>
      <c r="D2031" s="29">
        <v>13</v>
      </c>
      <c r="E2031" s="33" t="s">
        <v>79</v>
      </c>
      <c r="F2031" s="31" t="s">
        <v>838</v>
      </c>
      <c r="G2031" s="32">
        <v>19648</v>
      </c>
      <c r="H2031" s="32">
        <v>25427.09</v>
      </c>
      <c r="I2031" s="32">
        <v>25427.09</v>
      </c>
      <c r="J2031" s="7"/>
      <c r="K2031" s="2"/>
      <c r="L2031" s="2"/>
      <c r="M2031" s="2"/>
      <c r="N2031" s="2"/>
      <c r="O2031" s="2"/>
      <c r="P2031" s="2"/>
      <c r="Q2031" s="2"/>
      <c r="R2031" s="2"/>
      <c r="S2031" s="2"/>
      <c r="T2031" s="2"/>
      <c r="U2031" s="2"/>
      <c r="V2031" s="2"/>
      <c r="W2031" s="2"/>
      <c r="X2031" s="2"/>
      <c r="Y2031" s="2"/>
      <c r="Z2031" s="2"/>
      <c r="AA2031" s="2"/>
      <c r="AB2031" s="2"/>
      <c r="AC2031" s="2"/>
      <c r="AD2031" s="2"/>
      <c r="AE2031" s="2"/>
      <c r="AF2031" s="2"/>
      <c r="AG2031" s="2"/>
      <c r="AH2031" s="2"/>
      <c r="AI2031" s="2"/>
    </row>
    <row r="2032" spans="1:35" ht="25.5" x14ac:dyDescent="0.2">
      <c r="A2032" s="27" t="s">
        <v>4</v>
      </c>
      <c r="B2032" s="28">
        <v>782</v>
      </c>
      <c r="C2032" s="29">
        <v>1</v>
      </c>
      <c r="D2032" s="29">
        <v>13</v>
      </c>
      <c r="E2032" s="33" t="s">
        <v>79</v>
      </c>
      <c r="F2032" s="31" t="s">
        <v>3</v>
      </c>
      <c r="G2032" s="32">
        <v>19648</v>
      </c>
      <c r="H2032" s="32">
        <v>25427.09</v>
      </c>
      <c r="I2032" s="32">
        <v>25427.09</v>
      </c>
      <c r="J2032" s="7"/>
      <c r="K2032" s="2"/>
      <c r="L2032" s="2"/>
      <c r="M2032" s="2"/>
      <c r="N2032" s="2"/>
      <c r="O2032" s="2"/>
      <c r="P2032" s="2"/>
      <c r="Q2032" s="2"/>
      <c r="R2032" s="2"/>
      <c r="S2032" s="2"/>
      <c r="T2032" s="2"/>
      <c r="U2032" s="2"/>
      <c r="V2032" s="2"/>
      <c r="W2032" s="2"/>
      <c r="X2032" s="2"/>
      <c r="Y2032" s="2"/>
      <c r="Z2032" s="2"/>
      <c r="AA2032" s="2"/>
      <c r="AB2032" s="2"/>
      <c r="AC2032" s="2"/>
      <c r="AD2032" s="2"/>
      <c r="AE2032" s="2"/>
      <c r="AF2032" s="2"/>
      <c r="AG2032" s="2"/>
      <c r="AH2032" s="2"/>
      <c r="AI2032" s="2"/>
    </row>
    <row r="2033" spans="1:35" ht="51" x14ac:dyDescent="0.2">
      <c r="A2033" s="27" t="s">
        <v>78</v>
      </c>
      <c r="B2033" s="28">
        <v>782</v>
      </c>
      <c r="C2033" s="29">
        <v>1</v>
      </c>
      <c r="D2033" s="29">
        <v>13</v>
      </c>
      <c r="E2033" s="33" t="s">
        <v>77</v>
      </c>
      <c r="F2033" s="31" t="s">
        <v>838</v>
      </c>
      <c r="G2033" s="32">
        <v>82000</v>
      </c>
      <c r="H2033" s="32">
        <v>0</v>
      </c>
      <c r="I2033" s="32">
        <v>0</v>
      </c>
      <c r="J2033" s="7"/>
      <c r="K2033" s="2"/>
      <c r="L2033" s="2"/>
      <c r="M2033" s="2"/>
      <c r="N2033" s="2"/>
      <c r="O2033" s="2"/>
      <c r="P2033" s="2"/>
      <c r="Q2033" s="2"/>
      <c r="R2033" s="2"/>
      <c r="S2033" s="2"/>
      <c r="T2033" s="2"/>
      <c r="U2033" s="2"/>
      <c r="V2033" s="2"/>
      <c r="W2033" s="2"/>
      <c r="X2033" s="2"/>
      <c r="Y2033" s="2"/>
      <c r="Z2033" s="2"/>
      <c r="AA2033" s="2"/>
      <c r="AB2033" s="2"/>
      <c r="AC2033" s="2"/>
      <c r="AD2033" s="2"/>
      <c r="AE2033" s="2"/>
      <c r="AF2033" s="2"/>
      <c r="AG2033" s="2"/>
      <c r="AH2033" s="2"/>
      <c r="AI2033" s="2"/>
    </row>
    <row r="2034" spans="1:35" ht="89.25" x14ac:dyDescent="0.2">
      <c r="A2034" s="27" t="s">
        <v>76</v>
      </c>
      <c r="B2034" s="28">
        <v>782</v>
      </c>
      <c r="C2034" s="29">
        <v>1</v>
      </c>
      <c r="D2034" s="29">
        <v>13</v>
      </c>
      <c r="E2034" s="33" t="s">
        <v>75</v>
      </c>
      <c r="F2034" s="31" t="s">
        <v>838</v>
      </c>
      <c r="G2034" s="32">
        <v>82000</v>
      </c>
      <c r="H2034" s="32">
        <v>0</v>
      </c>
      <c r="I2034" s="32">
        <v>0</v>
      </c>
      <c r="J2034" s="7"/>
      <c r="K2034" s="2"/>
      <c r="L2034" s="2"/>
      <c r="M2034" s="2"/>
      <c r="N2034" s="2"/>
      <c r="O2034" s="2"/>
      <c r="P2034" s="2"/>
      <c r="Q2034" s="2"/>
      <c r="R2034" s="2"/>
      <c r="S2034" s="2"/>
      <c r="T2034" s="2"/>
      <c r="U2034" s="2"/>
      <c r="V2034" s="2"/>
      <c r="W2034" s="2"/>
      <c r="X2034" s="2"/>
      <c r="Y2034" s="2"/>
      <c r="Z2034" s="2"/>
      <c r="AA2034" s="2"/>
      <c r="AB2034" s="2"/>
      <c r="AC2034" s="2"/>
      <c r="AD2034" s="2"/>
      <c r="AE2034" s="2"/>
      <c r="AF2034" s="2"/>
      <c r="AG2034" s="2"/>
      <c r="AH2034" s="2"/>
      <c r="AI2034" s="2"/>
    </row>
    <row r="2035" spans="1:35" ht="51" x14ac:dyDescent="0.2">
      <c r="A2035" s="27" t="s">
        <v>74</v>
      </c>
      <c r="B2035" s="28">
        <v>782</v>
      </c>
      <c r="C2035" s="29">
        <v>1</v>
      </c>
      <c r="D2035" s="29">
        <v>13</v>
      </c>
      <c r="E2035" s="33" t="s">
        <v>73</v>
      </c>
      <c r="F2035" s="31" t="s">
        <v>838</v>
      </c>
      <c r="G2035" s="32">
        <v>82000</v>
      </c>
      <c r="H2035" s="32">
        <v>0</v>
      </c>
      <c r="I2035" s="32">
        <v>0</v>
      </c>
      <c r="J2035" s="7"/>
      <c r="K2035" s="2"/>
      <c r="L2035" s="2"/>
      <c r="M2035" s="2"/>
      <c r="N2035" s="2"/>
      <c r="O2035" s="2"/>
      <c r="P2035" s="2"/>
      <c r="Q2035" s="2"/>
      <c r="R2035" s="2"/>
      <c r="S2035" s="2"/>
      <c r="T2035" s="2"/>
      <c r="U2035" s="2"/>
      <c r="V2035" s="2"/>
      <c r="W2035" s="2"/>
      <c r="X2035" s="2"/>
      <c r="Y2035" s="2"/>
      <c r="Z2035" s="2"/>
      <c r="AA2035" s="2"/>
      <c r="AB2035" s="2"/>
      <c r="AC2035" s="2"/>
      <c r="AD2035" s="2"/>
      <c r="AE2035" s="2"/>
      <c r="AF2035" s="2"/>
      <c r="AG2035" s="2"/>
      <c r="AH2035" s="2"/>
      <c r="AI2035" s="2"/>
    </row>
    <row r="2036" spans="1:35" ht="25.5" x14ac:dyDescent="0.2">
      <c r="A2036" s="27" t="s">
        <v>4</v>
      </c>
      <c r="B2036" s="28">
        <v>782</v>
      </c>
      <c r="C2036" s="29">
        <v>1</v>
      </c>
      <c r="D2036" s="29">
        <v>13</v>
      </c>
      <c r="E2036" s="33" t="s">
        <v>73</v>
      </c>
      <c r="F2036" s="31" t="s">
        <v>3</v>
      </c>
      <c r="G2036" s="32">
        <v>82000</v>
      </c>
      <c r="H2036" s="32">
        <v>0</v>
      </c>
      <c r="I2036" s="32">
        <v>0</v>
      </c>
      <c r="J2036" s="7"/>
      <c r="K2036" s="2"/>
      <c r="L2036" s="2"/>
      <c r="M2036" s="2"/>
      <c r="N2036" s="2"/>
      <c r="O2036" s="2"/>
      <c r="P2036" s="2"/>
      <c r="Q2036" s="2"/>
      <c r="R2036" s="2"/>
      <c r="S2036" s="2"/>
      <c r="T2036" s="2"/>
      <c r="U2036" s="2"/>
      <c r="V2036" s="2"/>
      <c r="W2036" s="2"/>
      <c r="X2036" s="2"/>
      <c r="Y2036" s="2"/>
      <c r="Z2036" s="2"/>
      <c r="AA2036" s="2"/>
      <c r="AB2036" s="2"/>
      <c r="AC2036" s="2"/>
      <c r="AD2036" s="2"/>
      <c r="AE2036" s="2"/>
      <c r="AF2036" s="2"/>
      <c r="AG2036" s="2"/>
      <c r="AH2036" s="2"/>
      <c r="AI2036" s="2"/>
    </row>
    <row r="2037" spans="1:35" ht="25.5" x14ac:dyDescent="0.2">
      <c r="A2037" s="27" t="s">
        <v>64</v>
      </c>
      <c r="B2037" s="28">
        <v>782</v>
      </c>
      <c r="C2037" s="29">
        <v>1</v>
      </c>
      <c r="D2037" s="29">
        <v>13</v>
      </c>
      <c r="E2037" s="33" t="s">
        <v>63</v>
      </c>
      <c r="F2037" s="31" t="s">
        <v>838</v>
      </c>
      <c r="G2037" s="32">
        <v>6247592.1100000003</v>
      </c>
      <c r="H2037" s="32">
        <v>6202346.9299999997</v>
      </c>
      <c r="I2037" s="32">
        <v>6202346.9299999997</v>
      </c>
      <c r="J2037" s="7"/>
      <c r="K2037" s="2"/>
      <c r="L2037" s="2"/>
      <c r="M2037" s="2"/>
      <c r="N2037" s="2"/>
      <c r="O2037" s="2"/>
      <c r="P2037" s="2"/>
      <c r="Q2037" s="2"/>
      <c r="R2037" s="2"/>
      <c r="S2037" s="2"/>
      <c r="T2037" s="2"/>
      <c r="U2037" s="2"/>
      <c r="V2037" s="2"/>
      <c r="W2037" s="2"/>
      <c r="X2037" s="2"/>
      <c r="Y2037" s="2"/>
      <c r="Z2037" s="2"/>
      <c r="AA2037" s="2"/>
      <c r="AB2037" s="2"/>
      <c r="AC2037" s="2"/>
      <c r="AD2037" s="2"/>
      <c r="AE2037" s="2"/>
      <c r="AF2037" s="2"/>
      <c r="AG2037" s="2"/>
      <c r="AH2037" s="2"/>
      <c r="AI2037" s="2"/>
    </row>
    <row r="2038" spans="1:35" ht="38.25" x14ac:dyDescent="0.2">
      <c r="A2038" s="27" t="s">
        <v>62</v>
      </c>
      <c r="B2038" s="28">
        <v>782</v>
      </c>
      <c r="C2038" s="29">
        <v>1</v>
      </c>
      <c r="D2038" s="29">
        <v>13</v>
      </c>
      <c r="E2038" s="33" t="s">
        <v>61</v>
      </c>
      <c r="F2038" s="31" t="s">
        <v>838</v>
      </c>
      <c r="G2038" s="32">
        <v>6247592.1100000003</v>
      </c>
      <c r="H2038" s="32">
        <v>6202346.9299999997</v>
      </c>
      <c r="I2038" s="32">
        <v>6202346.9299999997</v>
      </c>
      <c r="J2038" s="7"/>
      <c r="K2038" s="2"/>
      <c r="L2038" s="2"/>
      <c r="M2038" s="2"/>
      <c r="N2038" s="2"/>
      <c r="O2038" s="2"/>
      <c r="P2038" s="2"/>
      <c r="Q2038" s="2"/>
      <c r="R2038" s="2"/>
      <c r="S2038" s="2"/>
      <c r="T2038" s="2"/>
      <c r="U2038" s="2"/>
      <c r="V2038" s="2"/>
      <c r="W2038" s="2"/>
      <c r="X2038" s="2"/>
      <c r="Y2038" s="2"/>
      <c r="Z2038" s="2"/>
      <c r="AA2038" s="2"/>
      <c r="AB2038" s="2"/>
      <c r="AC2038" s="2"/>
      <c r="AD2038" s="2"/>
      <c r="AE2038" s="2"/>
      <c r="AF2038" s="2"/>
      <c r="AG2038" s="2"/>
      <c r="AH2038" s="2"/>
      <c r="AI2038" s="2"/>
    </row>
    <row r="2039" spans="1:35" ht="25.5" x14ac:dyDescent="0.2">
      <c r="A2039" s="27" t="s">
        <v>72</v>
      </c>
      <c r="B2039" s="28">
        <v>782</v>
      </c>
      <c r="C2039" s="29">
        <v>1</v>
      </c>
      <c r="D2039" s="29">
        <v>13</v>
      </c>
      <c r="E2039" s="33" t="s">
        <v>71</v>
      </c>
      <c r="F2039" s="31" t="s">
        <v>838</v>
      </c>
      <c r="G2039" s="32">
        <v>506441.55</v>
      </c>
      <c r="H2039" s="32">
        <v>504426.37</v>
      </c>
      <c r="I2039" s="32">
        <v>504426.37</v>
      </c>
      <c r="J2039" s="7"/>
      <c r="K2039" s="2"/>
      <c r="L2039" s="2"/>
      <c r="M2039" s="2"/>
      <c r="N2039" s="2"/>
      <c r="O2039" s="2"/>
      <c r="P2039" s="2"/>
      <c r="Q2039" s="2"/>
      <c r="R2039" s="2"/>
      <c r="S2039" s="2"/>
      <c r="T2039" s="2"/>
      <c r="U2039" s="2"/>
      <c r="V2039" s="2"/>
      <c r="W2039" s="2"/>
      <c r="X2039" s="2"/>
      <c r="Y2039" s="2"/>
      <c r="Z2039" s="2"/>
      <c r="AA2039" s="2"/>
      <c r="AB2039" s="2"/>
      <c r="AC2039" s="2"/>
      <c r="AD2039" s="2"/>
      <c r="AE2039" s="2"/>
      <c r="AF2039" s="2"/>
      <c r="AG2039" s="2"/>
      <c r="AH2039" s="2"/>
      <c r="AI2039" s="2"/>
    </row>
    <row r="2040" spans="1:35" ht="51" x14ac:dyDescent="0.2">
      <c r="A2040" s="27" t="s">
        <v>59</v>
      </c>
      <c r="B2040" s="28">
        <v>782</v>
      </c>
      <c r="C2040" s="29">
        <v>1</v>
      </c>
      <c r="D2040" s="29">
        <v>13</v>
      </c>
      <c r="E2040" s="33" t="s">
        <v>71</v>
      </c>
      <c r="F2040" s="31" t="s">
        <v>57</v>
      </c>
      <c r="G2040" s="32">
        <v>177072</v>
      </c>
      <c r="H2040" s="32">
        <v>177072</v>
      </c>
      <c r="I2040" s="32">
        <v>177072</v>
      </c>
      <c r="J2040" s="7"/>
      <c r="K2040" s="2"/>
      <c r="L2040" s="2"/>
      <c r="M2040" s="2"/>
      <c r="N2040" s="2"/>
      <c r="O2040" s="2"/>
      <c r="P2040" s="2"/>
      <c r="Q2040" s="2"/>
      <c r="R2040" s="2"/>
      <c r="S2040" s="2"/>
      <c r="T2040" s="2"/>
      <c r="U2040" s="2"/>
      <c r="V2040" s="2"/>
      <c r="W2040" s="2"/>
      <c r="X2040" s="2"/>
      <c r="Y2040" s="2"/>
      <c r="Z2040" s="2"/>
      <c r="AA2040" s="2"/>
      <c r="AB2040" s="2"/>
      <c r="AC2040" s="2"/>
      <c r="AD2040" s="2"/>
      <c r="AE2040" s="2"/>
      <c r="AF2040" s="2"/>
      <c r="AG2040" s="2"/>
      <c r="AH2040" s="2"/>
      <c r="AI2040" s="2"/>
    </row>
    <row r="2041" spans="1:35" ht="25.5" x14ac:dyDescent="0.2">
      <c r="A2041" s="27" t="s">
        <v>4</v>
      </c>
      <c r="B2041" s="28">
        <v>782</v>
      </c>
      <c r="C2041" s="29">
        <v>1</v>
      </c>
      <c r="D2041" s="29">
        <v>13</v>
      </c>
      <c r="E2041" s="33" t="s">
        <v>71</v>
      </c>
      <c r="F2041" s="31" t="s">
        <v>3</v>
      </c>
      <c r="G2041" s="32">
        <v>327777.55</v>
      </c>
      <c r="H2041" s="32">
        <v>325762.37</v>
      </c>
      <c r="I2041" s="32">
        <v>325762.37</v>
      </c>
      <c r="J2041" s="7"/>
      <c r="K2041" s="2"/>
      <c r="L2041" s="2"/>
      <c r="M2041" s="2"/>
      <c r="N2041" s="2"/>
      <c r="O2041" s="2"/>
      <c r="P2041" s="2"/>
      <c r="Q2041" s="2"/>
      <c r="R2041" s="2"/>
      <c r="S2041" s="2"/>
      <c r="T2041" s="2"/>
      <c r="U2041" s="2"/>
      <c r="V2041" s="2"/>
      <c r="W2041" s="2"/>
      <c r="X2041" s="2"/>
      <c r="Y2041" s="2"/>
      <c r="Z2041" s="2"/>
      <c r="AA2041" s="2"/>
      <c r="AB2041" s="2"/>
      <c r="AC2041" s="2"/>
      <c r="AD2041" s="2"/>
      <c r="AE2041" s="2"/>
      <c r="AF2041" s="2"/>
      <c r="AG2041" s="2"/>
      <c r="AH2041" s="2"/>
      <c r="AI2041" s="2"/>
    </row>
    <row r="2042" spans="1:35" x14ac:dyDescent="0.2">
      <c r="A2042" s="27" t="s">
        <v>2</v>
      </c>
      <c r="B2042" s="28">
        <v>782</v>
      </c>
      <c r="C2042" s="29">
        <v>1</v>
      </c>
      <c r="D2042" s="29">
        <v>13</v>
      </c>
      <c r="E2042" s="33" t="s">
        <v>71</v>
      </c>
      <c r="F2042" s="31" t="s">
        <v>0</v>
      </c>
      <c r="G2042" s="32">
        <v>1592</v>
      </c>
      <c r="H2042" s="32">
        <v>1592</v>
      </c>
      <c r="I2042" s="32">
        <v>1592</v>
      </c>
      <c r="J2042" s="7"/>
      <c r="K2042" s="2"/>
      <c r="L2042" s="2"/>
      <c r="M2042" s="2"/>
      <c r="N2042" s="2"/>
      <c r="O2042" s="2"/>
      <c r="P2042" s="2"/>
      <c r="Q2042" s="2"/>
      <c r="R2042" s="2"/>
      <c r="S2042" s="2"/>
      <c r="T2042" s="2"/>
      <c r="U2042" s="2"/>
      <c r="V2042" s="2"/>
      <c r="W2042" s="2"/>
      <c r="X2042" s="2"/>
      <c r="Y2042" s="2"/>
      <c r="Z2042" s="2"/>
      <c r="AA2042" s="2"/>
      <c r="AB2042" s="2"/>
      <c r="AC2042" s="2"/>
      <c r="AD2042" s="2"/>
      <c r="AE2042" s="2"/>
      <c r="AF2042" s="2"/>
      <c r="AG2042" s="2"/>
      <c r="AH2042" s="2"/>
      <c r="AI2042" s="2"/>
    </row>
    <row r="2043" spans="1:35" ht="25.5" x14ac:dyDescent="0.2">
      <c r="A2043" s="27" t="s">
        <v>70</v>
      </c>
      <c r="B2043" s="28">
        <v>782</v>
      </c>
      <c r="C2043" s="29">
        <v>1</v>
      </c>
      <c r="D2043" s="29">
        <v>13</v>
      </c>
      <c r="E2043" s="33" t="s">
        <v>69</v>
      </c>
      <c r="F2043" s="31" t="s">
        <v>838</v>
      </c>
      <c r="G2043" s="32">
        <v>4485369.17</v>
      </c>
      <c r="H2043" s="32">
        <v>4485369.17</v>
      </c>
      <c r="I2043" s="32">
        <v>4485369.17</v>
      </c>
      <c r="J2043" s="7"/>
      <c r="K2043" s="2"/>
      <c r="L2043" s="2"/>
      <c r="M2043" s="2"/>
      <c r="N2043" s="2"/>
      <c r="O2043" s="2"/>
      <c r="P2043" s="2"/>
      <c r="Q2043" s="2"/>
      <c r="R2043" s="2"/>
      <c r="S2043" s="2"/>
      <c r="T2043" s="2"/>
      <c r="U2043" s="2"/>
      <c r="V2043" s="2"/>
      <c r="W2043" s="2"/>
      <c r="X2043" s="2"/>
      <c r="Y2043" s="2"/>
      <c r="Z2043" s="2"/>
      <c r="AA2043" s="2"/>
      <c r="AB2043" s="2"/>
      <c r="AC2043" s="2"/>
      <c r="AD2043" s="2"/>
      <c r="AE2043" s="2"/>
      <c r="AF2043" s="2"/>
      <c r="AG2043" s="2"/>
      <c r="AH2043" s="2"/>
      <c r="AI2043" s="2"/>
    </row>
    <row r="2044" spans="1:35" ht="51" x14ac:dyDescent="0.2">
      <c r="A2044" s="27" t="s">
        <v>59</v>
      </c>
      <c r="B2044" s="28">
        <v>782</v>
      </c>
      <c r="C2044" s="29">
        <v>1</v>
      </c>
      <c r="D2044" s="29">
        <v>13</v>
      </c>
      <c r="E2044" s="33" t="s">
        <v>69</v>
      </c>
      <c r="F2044" s="31" t="s">
        <v>57</v>
      </c>
      <c r="G2044" s="32">
        <v>4485369.17</v>
      </c>
      <c r="H2044" s="32">
        <v>4485369.17</v>
      </c>
      <c r="I2044" s="32">
        <v>4485369.17</v>
      </c>
      <c r="J2044" s="7"/>
      <c r="K2044" s="2"/>
      <c r="L2044" s="2"/>
      <c r="M2044" s="2"/>
      <c r="N2044" s="2"/>
      <c r="O2044" s="2"/>
      <c r="P2044" s="2"/>
      <c r="Q2044" s="2"/>
      <c r="R2044" s="2"/>
      <c r="S2044" s="2"/>
      <c r="T2044" s="2"/>
      <c r="U2044" s="2"/>
      <c r="V2044" s="2"/>
      <c r="W2044" s="2"/>
      <c r="X2044" s="2"/>
      <c r="Y2044" s="2"/>
      <c r="Z2044" s="2"/>
      <c r="AA2044" s="2"/>
      <c r="AB2044" s="2"/>
      <c r="AC2044" s="2"/>
      <c r="AD2044" s="2"/>
      <c r="AE2044" s="2"/>
      <c r="AF2044" s="2"/>
      <c r="AG2044" s="2"/>
      <c r="AH2044" s="2"/>
      <c r="AI2044" s="2"/>
    </row>
    <row r="2045" spans="1:35" x14ac:dyDescent="0.2">
      <c r="A2045" s="27" t="s">
        <v>68</v>
      </c>
      <c r="B2045" s="28">
        <v>782</v>
      </c>
      <c r="C2045" s="29">
        <v>1</v>
      </c>
      <c r="D2045" s="29">
        <v>13</v>
      </c>
      <c r="E2045" s="33" t="s">
        <v>67</v>
      </c>
      <c r="F2045" s="31" t="s">
        <v>838</v>
      </c>
      <c r="G2045" s="32">
        <v>1255781.3899999999</v>
      </c>
      <c r="H2045" s="32">
        <v>1212551.3899999999</v>
      </c>
      <c r="I2045" s="32">
        <v>1212551.3899999999</v>
      </c>
      <c r="J2045" s="7"/>
      <c r="K2045" s="2"/>
      <c r="L2045" s="2"/>
      <c r="M2045" s="2"/>
      <c r="N2045" s="2"/>
      <c r="O2045" s="2"/>
      <c r="P2045" s="2"/>
      <c r="Q2045" s="2"/>
      <c r="R2045" s="2"/>
      <c r="S2045" s="2"/>
      <c r="T2045" s="2"/>
      <c r="U2045" s="2"/>
      <c r="V2045" s="2"/>
      <c r="W2045" s="2"/>
      <c r="X2045" s="2"/>
      <c r="Y2045" s="2"/>
      <c r="Z2045" s="2"/>
      <c r="AA2045" s="2"/>
      <c r="AB2045" s="2"/>
      <c r="AC2045" s="2"/>
      <c r="AD2045" s="2"/>
      <c r="AE2045" s="2"/>
      <c r="AF2045" s="2"/>
      <c r="AG2045" s="2"/>
      <c r="AH2045" s="2"/>
      <c r="AI2045" s="2"/>
    </row>
    <row r="2046" spans="1:35" ht="25.5" x14ac:dyDescent="0.2">
      <c r="A2046" s="27" t="s">
        <v>4</v>
      </c>
      <c r="B2046" s="28">
        <v>782</v>
      </c>
      <c r="C2046" s="29">
        <v>1</v>
      </c>
      <c r="D2046" s="29">
        <v>13</v>
      </c>
      <c r="E2046" s="33" t="s">
        <v>67</v>
      </c>
      <c r="F2046" s="31" t="s">
        <v>3</v>
      </c>
      <c r="G2046" s="32">
        <v>656208.39</v>
      </c>
      <c r="H2046" s="32">
        <v>612978.39</v>
      </c>
      <c r="I2046" s="32">
        <v>612978.39</v>
      </c>
      <c r="J2046" s="7"/>
      <c r="K2046" s="2"/>
      <c r="L2046" s="2"/>
      <c r="M2046" s="2"/>
      <c r="N2046" s="2"/>
      <c r="O2046" s="2"/>
      <c r="P2046" s="2"/>
      <c r="Q2046" s="2"/>
      <c r="R2046" s="2"/>
      <c r="S2046" s="2"/>
      <c r="T2046" s="2"/>
      <c r="U2046" s="2"/>
      <c r="V2046" s="2"/>
      <c r="W2046" s="2"/>
      <c r="X2046" s="2"/>
      <c r="Y2046" s="2"/>
      <c r="Z2046" s="2"/>
      <c r="AA2046" s="2"/>
      <c r="AB2046" s="2"/>
      <c r="AC2046" s="2"/>
      <c r="AD2046" s="2"/>
      <c r="AE2046" s="2"/>
      <c r="AF2046" s="2"/>
      <c r="AG2046" s="2"/>
      <c r="AH2046" s="2"/>
      <c r="AI2046" s="2"/>
    </row>
    <row r="2047" spans="1:35" x14ac:dyDescent="0.2">
      <c r="A2047" s="27" t="s">
        <v>2</v>
      </c>
      <c r="B2047" s="28">
        <v>782</v>
      </c>
      <c r="C2047" s="29">
        <v>1</v>
      </c>
      <c r="D2047" s="29">
        <v>13</v>
      </c>
      <c r="E2047" s="33" t="s">
        <v>67</v>
      </c>
      <c r="F2047" s="31" t="s">
        <v>0</v>
      </c>
      <c r="G2047" s="32">
        <v>599573</v>
      </c>
      <c r="H2047" s="32">
        <v>599573</v>
      </c>
      <c r="I2047" s="32">
        <v>599573</v>
      </c>
      <c r="J2047" s="7"/>
      <c r="K2047" s="2"/>
      <c r="L2047" s="2"/>
      <c r="M2047" s="2"/>
      <c r="N2047" s="2"/>
      <c r="O2047" s="2"/>
      <c r="P2047" s="2"/>
      <c r="Q2047" s="2"/>
      <c r="R2047" s="2"/>
      <c r="S2047" s="2"/>
      <c r="T2047" s="2"/>
      <c r="U2047" s="2"/>
      <c r="V2047" s="2"/>
      <c r="W2047" s="2"/>
      <c r="X2047" s="2"/>
      <c r="Y2047" s="2"/>
      <c r="Z2047" s="2"/>
      <c r="AA2047" s="2"/>
      <c r="AB2047" s="2"/>
      <c r="AC2047" s="2"/>
      <c r="AD2047" s="2"/>
      <c r="AE2047" s="2"/>
      <c r="AF2047" s="2"/>
      <c r="AG2047" s="2"/>
      <c r="AH2047" s="2"/>
      <c r="AI2047" s="2"/>
    </row>
    <row r="2048" spans="1:35" x14ac:dyDescent="0.2">
      <c r="A2048" s="27" t="s">
        <v>66</v>
      </c>
      <c r="B2048" s="28">
        <v>782</v>
      </c>
      <c r="C2048" s="29">
        <v>2</v>
      </c>
      <c r="D2048" s="29" t="s">
        <v>838</v>
      </c>
      <c r="E2048" s="30" t="s">
        <v>838</v>
      </c>
      <c r="F2048" s="31" t="s">
        <v>838</v>
      </c>
      <c r="G2048" s="32">
        <v>579570.81999999995</v>
      </c>
      <c r="H2048" s="32">
        <v>644015.88</v>
      </c>
      <c r="I2048" s="32">
        <v>814084.98</v>
      </c>
      <c r="J2048" s="7"/>
      <c r="K2048" s="2"/>
      <c r="L2048" s="2"/>
      <c r="M2048" s="2"/>
      <c r="N2048" s="2"/>
      <c r="O2048" s="2"/>
      <c r="P2048" s="2"/>
      <c r="Q2048" s="2"/>
      <c r="R2048" s="2"/>
      <c r="S2048" s="2"/>
      <c r="T2048" s="2"/>
      <c r="U2048" s="2"/>
      <c r="V2048" s="2"/>
      <c r="W2048" s="2"/>
      <c r="X2048" s="2"/>
      <c r="Y2048" s="2"/>
      <c r="Z2048" s="2"/>
      <c r="AA2048" s="2"/>
      <c r="AB2048" s="2"/>
      <c r="AC2048" s="2"/>
      <c r="AD2048" s="2"/>
      <c r="AE2048" s="2"/>
      <c r="AF2048" s="2"/>
      <c r="AG2048" s="2"/>
      <c r="AH2048" s="2"/>
      <c r="AI2048" s="2"/>
    </row>
    <row r="2049" spans="1:35" x14ac:dyDescent="0.2">
      <c r="A2049" s="27" t="s">
        <v>65</v>
      </c>
      <c r="B2049" s="28">
        <v>782</v>
      </c>
      <c r="C2049" s="29">
        <v>2</v>
      </c>
      <c r="D2049" s="29">
        <v>3</v>
      </c>
      <c r="E2049" s="30" t="s">
        <v>838</v>
      </c>
      <c r="F2049" s="31" t="s">
        <v>838</v>
      </c>
      <c r="G2049" s="32">
        <v>579570.81999999995</v>
      </c>
      <c r="H2049" s="32">
        <v>644015.88</v>
      </c>
      <c r="I2049" s="32">
        <v>814084.98</v>
      </c>
      <c r="J2049" s="7"/>
      <c r="K2049" s="2"/>
      <c r="L2049" s="2"/>
      <c r="M2049" s="2"/>
      <c r="N2049" s="2"/>
      <c r="O2049" s="2"/>
      <c r="P2049" s="2"/>
      <c r="Q2049" s="2"/>
      <c r="R2049" s="2"/>
      <c r="S2049" s="2"/>
      <c r="T2049" s="2"/>
      <c r="U2049" s="2"/>
      <c r="V2049" s="2"/>
      <c r="W2049" s="2"/>
      <c r="X2049" s="2"/>
      <c r="Y2049" s="2"/>
      <c r="Z2049" s="2"/>
      <c r="AA2049" s="2"/>
      <c r="AB2049" s="2"/>
      <c r="AC2049" s="2"/>
      <c r="AD2049" s="2"/>
      <c r="AE2049" s="2"/>
      <c r="AF2049" s="2"/>
      <c r="AG2049" s="2"/>
      <c r="AH2049" s="2"/>
      <c r="AI2049" s="2"/>
    </row>
    <row r="2050" spans="1:35" ht="25.5" x14ac:dyDescent="0.2">
      <c r="A2050" s="27" t="s">
        <v>64</v>
      </c>
      <c r="B2050" s="28">
        <v>782</v>
      </c>
      <c r="C2050" s="29">
        <v>2</v>
      </c>
      <c r="D2050" s="29">
        <v>3</v>
      </c>
      <c r="E2050" s="33" t="s">
        <v>63</v>
      </c>
      <c r="F2050" s="31" t="s">
        <v>838</v>
      </c>
      <c r="G2050" s="32">
        <v>579570.81999999995</v>
      </c>
      <c r="H2050" s="32">
        <v>644015.88</v>
      </c>
      <c r="I2050" s="32">
        <v>814084.98</v>
      </c>
      <c r="J2050" s="7"/>
      <c r="K2050" s="2"/>
      <c r="L2050" s="2"/>
      <c r="M2050" s="2"/>
      <c r="N2050" s="2"/>
      <c r="O2050" s="2"/>
      <c r="P2050" s="2"/>
      <c r="Q2050" s="2"/>
      <c r="R2050" s="2"/>
      <c r="S2050" s="2"/>
      <c r="T2050" s="2"/>
      <c r="U2050" s="2"/>
      <c r="V2050" s="2"/>
      <c r="W2050" s="2"/>
      <c r="X2050" s="2"/>
      <c r="Y2050" s="2"/>
      <c r="Z2050" s="2"/>
      <c r="AA2050" s="2"/>
      <c r="AB2050" s="2"/>
      <c r="AC2050" s="2"/>
      <c r="AD2050" s="2"/>
      <c r="AE2050" s="2"/>
      <c r="AF2050" s="2"/>
      <c r="AG2050" s="2"/>
      <c r="AH2050" s="2"/>
      <c r="AI2050" s="2"/>
    </row>
    <row r="2051" spans="1:35" ht="38.25" x14ac:dyDescent="0.2">
      <c r="A2051" s="27" t="s">
        <v>62</v>
      </c>
      <c r="B2051" s="28">
        <v>782</v>
      </c>
      <c r="C2051" s="29">
        <v>2</v>
      </c>
      <c r="D2051" s="29">
        <v>3</v>
      </c>
      <c r="E2051" s="33" t="s">
        <v>61</v>
      </c>
      <c r="F2051" s="31" t="s">
        <v>838</v>
      </c>
      <c r="G2051" s="32">
        <v>579570.81999999995</v>
      </c>
      <c r="H2051" s="32">
        <v>644015.88</v>
      </c>
      <c r="I2051" s="32">
        <v>814084.98</v>
      </c>
      <c r="J2051" s="7"/>
      <c r="K2051" s="2"/>
      <c r="L2051" s="2"/>
      <c r="M2051" s="2"/>
      <c r="N2051" s="2"/>
      <c r="O2051" s="2"/>
      <c r="P2051" s="2"/>
      <c r="Q2051" s="2"/>
      <c r="R2051" s="2"/>
      <c r="S2051" s="2"/>
      <c r="T2051" s="2"/>
      <c r="U2051" s="2"/>
      <c r="V2051" s="2"/>
      <c r="W2051" s="2"/>
      <c r="X2051" s="2"/>
      <c r="Y2051" s="2"/>
      <c r="Z2051" s="2"/>
      <c r="AA2051" s="2"/>
      <c r="AB2051" s="2"/>
      <c r="AC2051" s="2"/>
      <c r="AD2051" s="2"/>
      <c r="AE2051" s="2"/>
      <c r="AF2051" s="2"/>
      <c r="AG2051" s="2"/>
      <c r="AH2051" s="2"/>
      <c r="AI2051" s="2"/>
    </row>
    <row r="2052" spans="1:35" ht="38.25" x14ac:dyDescent="0.2">
      <c r="A2052" s="27" t="s">
        <v>60</v>
      </c>
      <c r="B2052" s="28">
        <v>782</v>
      </c>
      <c r="C2052" s="29">
        <v>2</v>
      </c>
      <c r="D2052" s="29">
        <v>3</v>
      </c>
      <c r="E2052" s="33" t="s">
        <v>58</v>
      </c>
      <c r="F2052" s="31" t="s">
        <v>838</v>
      </c>
      <c r="G2052" s="32">
        <v>579570.81999999995</v>
      </c>
      <c r="H2052" s="32">
        <v>644015.88</v>
      </c>
      <c r="I2052" s="32">
        <v>814084.98</v>
      </c>
      <c r="J2052" s="7"/>
      <c r="K2052" s="2"/>
      <c r="L2052" s="2"/>
      <c r="M2052" s="2"/>
      <c r="N2052" s="2"/>
      <c r="O2052" s="2"/>
      <c r="P2052" s="2"/>
      <c r="Q2052" s="2"/>
      <c r="R2052" s="2"/>
      <c r="S2052" s="2"/>
      <c r="T2052" s="2"/>
      <c r="U2052" s="2"/>
      <c r="V2052" s="2"/>
      <c r="W2052" s="2"/>
      <c r="X2052" s="2"/>
      <c r="Y2052" s="2"/>
      <c r="Z2052" s="2"/>
      <c r="AA2052" s="2"/>
      <c r="AB2052" s="2"/>
      <c r="AC2052" s="2"/>
      <c r="AD2052" s="2"/>
      <c r="AE2052" s="2"/>
      <c r="AF2052" s="2"/>
      <c r="AG2052" s="2"/>
      <c r="AH2052" s="2"/>
      <c r="AI2052" s="2"/>
    </row>
    <row r="2053" spans="1:35" ht="51" x14ac:dyDescent="0.2">
      <c r="A2053" s="27" t="s">
        <v>59</v>
      </c>
      <c r="B2053" s="28">
        <v>782</v>
      </c>
      <c r="C2053" s="29">
        <v>2</v>
      </c>
      <c r="D2053" s="29">
        <v>3</v>
      </c>
      <c r="E2053" s="33" t="s">
        <v>58</v>
      </c>
      <c r="F2053" s="31" t="s">
        <v>57</v>
      </c>
      <c r="G2053" s="32">
        <v>579570.81999999995</v>
      </c>
      <c r="H2053" s="32">
        <v>644015.88</v>
      </c>
      <c r="I2053" s="32">
        <v>814084.98</v>
      </c>
      <c r="J2053" s="7"/>
      <c r="K2053" s="2"/>
      <c r="L2053" s="2"/>
      <c r="M2053" s="2"/>
      <c r="N2053" s="2"/>
      <c r="O2053" s="2"/>
      <c r="P2053" s="2"/>
      <c r="Q2053" s="2"/>
      <c r="R2053" s="2"/>
      <c r="S2053" s="2"/>
      <c r="T2053" s="2"/>
      <c r="U2053" s="2"/>
      <c r="V2053" s="2"/>
      <c r="W2053" s="2"/>
      <c r="X2053" s="2"/>
      <c r="Y2053" s="2"/>
      <c r="Z2053" s="2"/>
      <c r="AA2053" s="2"/>
      <c r="AB2053" s="2"/>
      <c r="AC2053" s="2"/>
      <c r="AD2053" s="2"/>
      <c r="AE2053" s="2"/>
      <c r="AF2053" s="2"/>
      <c r="AG2053" s="2"/>
      <c r="AH2053" s="2"/>
      <c r="AI2053" s="2"/>
    </row>
    <row r="2054" spans="1:35" ht="25.5" x14ac:dyDescent="0.2">
      <c r="A2054" s="27" t="s">
        <v>56</v>
      </c>
      <c r="B2054" s="28">
        <v>782</v>
      </c>
      <c r="C2054" s="29">
        <v>3</v>
      </c>
      <c r="D2054" s="29" t="s">
        <v>838</v>
      </c>
      <c r="E2054" s="30" t="s">
        <v>838</v>
      </c>
      <c r="F2054" s="31" t="s">
        <v>838</v>
      </c>
      <c r="G2054" s="32">
        <v>150000</v>
      </c>
      <c r="H2054" s="32">
        <v>170000</v>
      </c>
      <c r="I2054" s="32">
        <v>170000</v>
      </c>
      <c r="J2054" s="7"/>
      <c r="K2054" s="2"/>
      <c r="L2054" s="2"/>
      <c r="M2054" s="2"/>
      <c r="N2054" s="2"/>
      <c r="O2054" s="2"/>
      <c r="P2054" s="2"/>
      <c r="Q2054" s="2"/>
      <c r="R2054" s="2"/>
      <c r="S2054" s="2"/>
      <c r="T2054" s="2"/>
      <c r="U2054" s="2"/>
      <c r="V2054" s="2"/>
      <c r="W2054" s="2"/>
      <c r="X2054" s="2"/>
      <c r="Y2054" s="2"/>
      <c r="Z2054" s="2"/>
      <c r="AA2054" s="2"/>
      <c r="AB2054" s="2"/>
      <c r="AC2054" s="2"/>
      <c r="AD2054" s="2"/>
      <c r="AE2054" s="2"/>
      <c r="AF2054" s="2"/>
      <c r="AG2054" s="2"/>
      <c r="AH2054" s="2"/>
      <c r="AI2054" s="2"/>
    </row>
    <row r="2055" spans="1:35" ht="25.5" x14ac:dyDescent="0.2">
      <c r="A2055" s="27" t="s">
        <v>55</v>
      </c>
      <c r="B2055" s="28">
        <v>782</v>
      </c>
      <c r="C2055" s="29">
        <v>3</v>
      </c>
      <c r="D2055" s="29">
        <v>10</v>
      </c>
      <c r="E2055" s="30" t="s">
        <v>838</v>
      </c>
      <c r="F2055" s="31" t="s">
        <v>838</v>
      </c>
      <c r="G2055" s="32">
        <v>150000</v>
      </c>
      <c r="H2055" s="32">
        <v>170000</v>
      </c>
      <c r="I2055" s="32">
        <v>170000</v>
      </c>
      <c r="J2055" s="7"/>
      <c r="K2055" s="2"/>
      <c r="L2055" s="2"/>
      <c r="M2055" s="2"/>
      <c r="N2055" s="2"/>
      <c r="O2055" s="2"/>
      <c r="P2055" s="2"/>
      <c r="Q2055" s="2"/>
      <c r="R2055" s="2"/>
      <c r="S2055" s="2"/>
      <c r="T2055" s="2"/>
      <c r="U2055" s="2"/>
      <c r="V2055" s="2"/>
      <c r="W2055" s="2"/>
      <c r="X2055" s="2"/>
      <c r="Y2055" s="2"/>
      <c r="Z2055" s="2"/>
      <c r="AA2055" s="2"/>
      <c r="AB2055" s="2"/>
      <c r="AC2055" s="2"/>
      <c r="AD2055" s="2"/>
      <c r="AE2055" s="2"/>
      <c r="AF2055" s="2"/>
      <c r="AG2055" s="2"/>
      <c r="AH2055" s="2"/>
      <c r="AI2055" s="2"/>
    </row>
    <row r="2056" spans="1:35" ht="76.5" x14ac:dyDescent="0.2">
      <c r="A2056" s="27" t="s">
        <v>54</v>
      </c>
      <c r="B2056" s="28">
        <v>782</v>
      </c>
      <c r="C2056" s="29">
        <v>3</v>
      </c>
      <c r="D2056" s="29">
        <v>10</v>
      </c>
      <c r="E2056" s="33" t="s">
        <v>53</v>
      </c>
      <c r="F2056" s="31" t="s">
        <v>838</v>
      </c>
      <c r="G2056" s="32">
        <v>150000</v>
      </c>
      <c r="H2056" s="32">
        <v>170000</v>
      </c>
      <c r="I2056" s="32">
        <v>170000</v>
      </c>
      <c r="J2056" s="7"/>
      <c r="K2056" s="2"/>
      <c r="L2056" s="2"/>
      <c r="M2056" s="2"/>
      <c r="N2056" s="2"/>
      <c r="O2056" s="2"/>
      <c r="P2056" s="2"/>
      <c r="Q2056" s="2"/>
      <c r="R2056" s="2"/>
      <c r="S2056" s="2"/>
      <c r="T2056" s="2"/>
      <c r="U2056" s="2"/>
      <c r="V2056" s="2"/>
      <c r="W2056" s="2"/>
      <c r="X2056" s="2"/>
      <c r="Y2056" s="2"/>
      <c r="Z2056" s="2"/>
      <c r="AA2056" s="2"/>
      <c r="AB2056" s="2"/>
      <c r="AC2056" s="2"/>
      <c r="AD2056" s="2"/>
      <c r="AE2056" s="2"/>
      <c r="AF2056" s="2"/>
      <c r="AG2056" s="2"/>
      <c r="AH2056" s="2"/>
      <c r="AI2056" s="2"/>
    </row>
    <row r="2057" spans="1:35" ht="38.25" x14ac:dyDescent="0.2">
      <c r="A2057" s="27" t="s">
        <v>52</v>
      </c>
      <c r="B2057" s="28">
        <v>782</v>
      </c>
      <c r="C2057" s="29">
        <v>3</v>
      </c>
      <c r="D2057" s="29">
        <v>10</v>
      </c>
      <c r="E2057" s="33" t="s">
        <v>51</v>
      </c>
      <c r="F2057" s="31" t="s">
        <v>838</v>
      </c>
      <c r="G2057" s="32">
        <v>150000</v>
      </c>
      <c r="H2057" s="32">
        <v>170000</v>
      </c>
      <c r="I2057" s="32">
        <v>170000</v>
      </c>
      <c r="J2057" s="7"/>
      <c r="K2057" s="2"/>
      <c r="L2057" s="2"/>
      <c r="M2057" s="2"/>
      <c r="N2057" s="2"/>
      <c r="O2057" s="2"/>
      <c r="P2057" s="2"/>
      <c r="Q2057" s="2"/>
      <c r="R2057" s="2"/>
      <c r="S2057" s="2"/>
      <c r="T2057" s="2"/>
      <c r="U2057" s="2"/>
      <c r="V2057" s="2"/>
      <c r="W2057" s="2"/>
      <c r="X2057" s="2"/>
      <c r="Y2057" s="2"/>
      <c r="Z2057" s="2"/>
      <c r="AA2057" s="2"/>
      <c r="AB2057" s="2"/>
      <c r="AC2057" s="2"/>
      <c r="AD2057" s="2"/>
      <c r="AE2057" s="2"/>
      <c r="AF2057" s="2"/>
      <c r="AG2057" s="2"/>
      <c r="AH2057" s="2"/>
      <c r="AI2057" s="2"/>
    </row>
    <row r="2058" spans="1:35" ht="38.25" x14ac:dyDescent="0.2">
      <c r="A2058" s="27" t="s">
        <v>50</v>
      </c>
      <c r="B2058" s="28">
        <v>782</v>
      </c>
      <c r="C2058" s="29">
        <v>3</v>
      </c>
      <c r="D2058" s="29">
        <v>10</v>
      </c>
      <c r="E2058" s="33" t="s">
        <v>49</v>
      </c>
      <c r="F2058" s="31" t="s">
        <v>838</v>
      </c>
      <c r="G2058" s="32">
        <v>150000</v>
      </c>
      <c r="H2058" s="32">
        <v>170000</v>
      </c>
      <c r="I2058" s="32">
        <v>170000</v>
      </c>
      <c r="J2058" s="7"/>
      <c r="K2058" s="2"/>
      <c r="L2058" s="2"/>
      <c r="M2058" s="2"/>
      <c r="N2058" s="2"/>
      <c r="O2058" s="2"/>
      <c r="P2058" s="2"/>
      <c r="Q2058" s="2"/>
      <c r="R2058" s="2"/>
      <c r="S2058" s="2"/>
      <c r="T2058" s="2"/>
      <c r="U2058" s="2"/>
      <c r="V2058" s="2"/>
      <c r="W2058" s="2"/>
      <c r="X2058" s="2"/>
      <c r="Y2058" s="2"/>
      <c r="Z2058" s="2"/>
      <c r="AA2058" s="2"/>
      <c r="AB2058" s="2"/>
      <c r="AC2058" s="2"/>
      <c r="AD2058" s="2"/>
      <c r="AE2058" s="2"/>
      <c r="AF2058" s="2"/>
      <c r="AG2058" s="2"/>
      <c r="AH2058" s="2"/>
      <c r="AI2058" s="2"/>
    </row>
    <row r="2059" spans="1:35" ht="25.5" x14ac:dyDescent="0.2">
      <c r="A2059" s="27" t="s">
        <v>4</v>
      </c>
      <c r="B2059" s="28">
        <v>782</v>
      </c>
      <c r="C2059" s="29">
        <v>3</v>
      </c>
      <c r="D2059" s="29">
        <v>10</v>
      </c>
      <c r="E2059" s="33" t="s">
        <v>49</v>
      </c>
      <c r="F2059" s="31" t="s">
        <v>3</v>
      </c>
      <c r="G2059" s="32">
        <v>150000</v>
      </c>
      <c r="H2059" s="32">
        <v>170000</v>
      </c>
      <c r="I2059" s="32">
        <v>170000</v>
      </c>
      <c r="J2059" s="7"/>
      <c r="K2059" s="2"/>
      <c r="L2059" s="2"/>
      <c r="M2059" s="2"/>
      <c r="N2059" s="2"/>
      <c r="O2059" s="2"/>
      <c r="P2059" s="2"/>
      <c r="Q2059" s="2"/>
      <c r="R2059" s="2"/>
      <c r="S2059" s="2"/>
      <c r="T2059" s="2"/>
      <c r="U2059" s="2"/>
      <c r="V2059" s="2"/>
      <c r="W2059" s="2"/>
      <c r="X2059" s="2"/>
      <c r="Y2059" s="2"/>
      <c r="Z2059" s="2"/>
      <c r="AA2059" s="2"/>
      <c r="AB2059" s="2"/>
      <c r="AC2059" s="2"/>
      <c r="AD2059" s="2"/>
      <c r="AE2059" s="2"/>
      <c r="AF2059" s="2"/>
      <c r="AG2059" s="2"/>
      <c r="AH2059" s="2"/>
      <c r="AI2059" s="2"/>
    </row>
    <row r="2060" spans="1:35" x14ac:dyDescent="0.2">
      <c r="A2060" s="27" t="s">
        <v>48</v>
      </c>
      <c r="B2060" s="28">
        <v>782</v>
      </c>
      <c r="C2060" s="29">
        <v>4</v>
      </c>
      <c r="D2060" s="29" t="s">
        <v>838</v>
      </c>
      <c r="E2060" s="30" t="s">
        <v>838</v>
      </c>
      <c r="F2060" s="31" t="s">
        <v>838</v>
      </c>
      <c r="G2060" s="32">
        <v>5138217.9400000004</v>
      </c>
      <c r="H2060" s="32">
        <v>2659000</v>
      </c>
      <c r="I2060" s="32">
        <v>2659000</v>
      </c>
      <c r="J2060" s="7"/>
      <c r="K2060" s="2"/>
      <c r="L2060" s="2"/>
      <c r="M2060" s="2"/>
      <c r="N2060" s="2"/>
      <c r="O2060" s="2"/>
      <c r="P2060" s="2"/>
      <c r="Q2060" s="2"/>
      <c r="R2060" s="2"/>
      <c r="S2060" s="2"/>
      <c r="T2060" s="2"/>
      <c r="U2060" s="2"/>
      <c r="V2060" s="2"/>
      <c r="W2060" s="2"/>
      <c r="X2060" s="2"/>
      <c r="Y2060" s="2"/>
      <c r="Z2060" s="2"/>
      <c r="AA2060" s="2"/>
      <c r="AB2060" s="2"/>
      <c r="AC2060" s="2"/>
      <c r="AD2060" s="2"/>
      <c r="AE2060" s="2"/>
      <c r="AF2060" s="2"/>
      <c r="AG2060" s="2"/>
      <c r="AH2060" s="2"/>
      <c r="AI2060" s="2"/>
    </row>
    <row r="2061" spans="1:35" x14ac:dyDescent="0.2">
      <c r="A2061" s="27" t="s">
        <v>47</v>
      </c>
      <c r="B2061" s="28">
        <v>782</v>
      </c>
      <c r="C2061" s="29">
        <v>4</v>
      </c>
      <c r="D2061" s="29">
        <v>9</v>
      </c>
      <c r="E2061" s="30" t="s">
        <v>838</v>
      </c>
      <c r="F2061" s="31" t="s">
        <v>838</v>
      </c>
      <c r="G2061" s="32">
        <v>5138217.9400000004</v>
      </c>
      <c r="H2061" s="32">
        <v>2659000</v>
      </c>
      <c r="I2061" s="32">
        <v>2659000</v>
      </c>
      <c r="J2061" s="7"/>
      <c r="K2061" s="2"/>
      <c r="L2061" s="2"/>
      <c r="M2061" s="2"/>
      <c r="N2061" s="2"/>
      <c r="O2061" s="2"/>
      <c r="P2061" s="2"/>
      <c r="Q2061" s="2"/>
      <c r="R2061" s="2"/>
      <c r="S2061" s="2"/>
      <c r="T2061" s="2"/>
      <c r="U2061" s="2"/>
      <c r="V2061" s="2"/>
      <c r="W2061" s="2"/>
      <c r="X2061" s="2"/>
      <c r="Y2061" s="2"/>
      <c r="Z2061" s="2"/>
      <c r="AA2061" s="2"/>
      <c r="AB2061" s="2"/>
      <c r="AC2061" s="2"/>
      <c r="AD2061" s="2"/>
      <c r="AE2061" s="2"/>
      <c r="AF2061" s="2"/>
      <c r="AG2061" s="2"/>
      <c r="AH2061" s="2"/>
      <c r="AI2061" s="2"/>
    </row>
    <row r="2062" spans="1:35" ht="38.25" x14ac:dyDescent="0.2">
      <c r="A2062" s="27" t="s">
        <v>46</v>
      </c>
      <c r="B2062" s="28">
        <v>782</v>
      </c>
      <c r="C2062" s="29">
        <v>4</v>
      </c>
      <c r="D2062" s="29">
        <v>9</v>
      </c>
      <c r="E2062" s="33" t="s">
        <v>45</v>
      </c>
      <c r="F2062" s="31" t="s">
        <v>838</v>
      </c>
      <c r="G2062" s="32">
        <v>5138217.9400000004</v>
      </c>
      <c r="H2062" s="32">
        <v>2659000</v>
      </c>
      <c r="I2062" s="32">
        <v>2659000</v>
      </c>
      <c r="J2062" s="7"/>
      <c r="K2062" s="2"/>
      <c r="L2062" s="2"/>
      <c r="M2062" s="2"/>
      <c r="N2062" s="2"/>
      <c r="O2062" s="2"/>
      <c r="P2062" s="2"/>
      <c r="Q2062" s="2"/>
      <c r="R2062" s="2"/>
      <c r="S2062" s="2"/>
      <c r="T2062" s="2"/>
      <c r="U2062" s="2"/>
      <c r="V2062" s="2"/>
      <c r="W2062" s="2"/>
      <c r="X2062" s="2"/>
      <c r="Y2062" s="2"/>
      <c r="Z2062" s="2"/>
      <c r="AA2062" s="2"/>
      <c r="AB2062" s="2"/>
      <c r="AC2062" s="2"/>
      <c r="AD2062" s="2"/>
      <c r="AE2062" s="2"/>
      <c r="AF2062" s="2"/>
      <c r="AG2062" s="2"/>
      <c r="AH2062" s="2"/>
      <c r="AI2062" s="2"/>
    </row>
    <row r="2063" spans="1:35" ht="25.5" x14ac:dyDescent="0.2">
      <c r="A2063" s="27" t="s">
        <v>44</v>
      </c>
      <c r="B2063" s="28">
        <v>782</v>
      </c>
      <c r="C2063" s="29">
        <v>4</v>
      </c>
      <c r="D2063" s="29">
        <v>9</v>
      </c>
      <c r="E2063" s="33" t="s">
        <v>43</v>
      </c>
      <c r="F2063" s="31" t="s">
        <v>838</v>
      </c>
      <c r="G2063" s="32">
        <v>1280000</v>
      </c>
      <c r="H2063" s="32">
        <v>1000000</v>
      </c>
      <c r="I2063" s="32">
        <v>1000000</v>
      </c>
      <c r="J2063" s="7"/>
      <c r="K2063" s="2"/>
      <c r="L2063" s="2"/>
      <c r="M2063" s="2"/>
      <c r="N2063" s="2"/>
      <c r="O2063" s="2"/>
      <c r="P2063" s="2"/>
      <c r="Q2063" s="2"/>
      <c r="R2063" s="2"/>
      <c r="S2063" s="2"/>
      <c r="T2063" s="2"/>
      <c r="U2063" s="2"/>
      <c r="V2063" s="2"/>
      <c r="W2063" s="2"/>
      <c r="X2063" s="2"/>
      <c r="Y2063" s="2"/>
      <c r="Z2063" s="2"/>
      <c r="AA2063" s="2"/>
      <c r="AB2063" s="2"/>
      <c r="AC2063" s="2"/>
      <c r="AD2063" s="2"/>
      <c r="AE2063" s="2"/>
      <c r="AF2063" s="2"/>
      <c r="AG2063" s="2"/>
      <c r="AH2063" s="2"/>
      <c r="AI2063" s="2"/>
    </row>
    <row r="2064" spans="1:35" ht="38.25" x14ac:dyDescent="0.2">
      <c r="A2064" s="27" t="s">
        <v>42</v>
      </c>
      <c r="B2064" s="28">
        <v>782</v>
      </c>
      <c r="C2064" s="29">
        <v>4</v>
      </c>
      <c r="D2064" s="29">
        <v>9</v>
      </c>
      <c r="E2064" s="33" t="s">
        <v>41</v>
      </c>
      <c r="F2064" s="31" t="s">
        <v>838</v>
      </c>
      <c r="G2064" s="32">
        <v>880000</v>
      </c>
      <c r="H2064" s="32">
        <v>600000</v>
      </c>
      <c r="I2064" s="32">
        <v>600000</v>
      </c>
      <c r="J2064" s="7"/>
      <c r="K2064" s="2"/>
      <c r="L2064" s="2"/>
      <c r="M2064" s="2"/>
      <c r="N2064" s="2"/>
      <c r="O2064" s="2"/>
      <c r="P2064" s="2"/>
      <c r="Q2064" s="2"/>
      <c r="R2064" s="2"/>
      <c r="S2064" s="2"/>
      <c r="T2064" s="2"/>
      <c r="U2064" s="2"/>
      <c r="V2064" s="2"/>
      <c r="W2064" s="2"/>
      <c r="X2064" s="2"/>
      <c r="Y2064" s="2"/>
      <c r="Z2064" s="2"/>
      <c r="AA2064" s="2"/>
      <c r="AB2064" s="2"/>
      <c r="AC2064" s="2"/>
      <c r="AD2064" s="2"/>
      <c r="AE2064" s="2"/>
      <c r="AF2064" s="2"/>
      <c r="AG2064" s="2"/>
      <c r="AH2064" s="2"/>
      <c r="AI2064" s="2"/>
    </row>
    <row r="2065" spans="1:35" ht="25.5" x14ac:dyDescent="0.2">
      <c r="A2065" s="27" t="s">
        <v>4</v>
      </c>
      <c r="B2065" s="28">
        <v>782</v>
      </c>
      <c r="C2065" s="29">
        <v>4</v>
      </c>
      <c r="D2065" s="29">
        <v>9</v>
      </c>
      <c r="E2065" s="33" t="s">
        <v>41</v>
      </c>
      <c r="F2065" s="31" t="s">
        <v>3</v>
      </c>
      <c r="G2065" s="32">
        <v>880000</v>
      </c>
      <c r="H2065" s="32">
        <v>600000</v>
      </c>
      <c r="I2065" s="32">
        <v>600000</v>
      </c>
      <c r="J2065" s="7"/>
      <c r="K2065" s="2"/>
      <c r="L2065" s="2"/>
      <c r="M2065" s="2"/>
      <c r="N2065" s="2"/>
      <c r="O2065" s="2"/>
      <c r="P2065" s="2"/>
      <c r="Q2065" s="2"/>
      <c r="R2065" s="2"/>
      <c r="S2065" s="2"/>
      <c r="T2065" s="2"/>
      <c r="U2065" s="2"/>
      <c r="V2065" s="2"/>
      <c r="W2065" s="2"/>
      <c r="X2065" s="2"/>
      <c r="Y2065" s="2"/>
      <c r="Z2065" s="2"/>
      <c r="AA2065" s="2"/>
      <c r="AB2065" s="2"/>
      <c r="AC2065" s="2"/>
      <c r="AD2065" s="2"/>
      <c r="AE2065" s="2"/>
      <c r="AF2065" s="2"/>
      <c r="AG2065" s="2"/>
      <c r="AH2065" s="2"/>
      <c r="AI2065" s="2"/>
    </row>
    <row r="2066" spans="1:35" ht="38.25" x14ac:dyDescent="0.2">
      <c r="A2066" s="27" t="s">
        <v>40</v>
      </c>
      <c r="B2066" s="28">
        <v>782</v>
      </c>
      <c r="C2066" s="29">
        <v>4</v>
      </c>
      <c r="D2066" s="29">
        <v>9</v>
      </c>
      <c r="E2066" s="33" t="s">
        <v>39</v>
      </c>
      <c r="F2066" s="31" t="s">
        <v>838</v>
      </c>
      <c r="G2066" s="32">
        <v>400000</v>
      </c>
      <c r="H2066" s="32">
        <v>400000</v>
      </c>
      <c r="I2066" s="32">
        <v>400000</v>
      </c>
      <c r="J2066" s="7"/>
      <c r="K2066" s="2"/>
      <c r="L2066" s="2"/>
      <c r="M2066" s="2"/>
      <c r="N2066" s="2"/>
      <c r="O2066" s="2"/>
      <c r="P2066" s="2"/>
      <c r="Q2066" s="2"/>
      <c r="R2066" s="2"/>
      <c r="S2066" s="2"/>
      <c r="T2066" s="2"/>
      <c r="U2066" s="2"/>
      <c r="V2066" s="2"/>
      <c r="W2066" s="2"/>
      <c r="X2066" s="2"/>
      <c r="Y2066" s="2"/>
      <c r="Z2066" s="2"/>
      <c r="AA2066" s="2"/>
      <c r="AB2066" s="2"/>
      <c r="AC2066" s="2"/>
      <c r="AD2066" s="2"/>
      <c r="AE2066" s="2"/>
      <c r="AF2066" s="2"/>
      <c r="AG2066" s="2"/>
      <c r="AH2066" s="2"/>
      <c r="AI2066" s="2"/>
    </row>
    <row r="2067" spans="1:35" ht="25.5" x14ac:dyDescent="0.2">
      <c r="A2067" s="27" t="s">
        <v>4</v>
      </c>
      <c r="B2067" s="28">
        <v>782</v>
      </c>
      <c r="C2067" s="29">
        <v>4</v>
      </c>
      <c r="D2067" s="29">
        <v>9</v>
      </c>
      <c r="E2067" s="33" t="s">
        <v>39</v>
      </c>
      <c r="F2067" s="31" t="s">
        <v>3</v>
      </c>
      <c r="G2067" s="32">
        <v>400000</v>
      </c>
      <c r="H2067" s="32">
        <v>400000</v>
      </c>
      <c r="I2067" s="32">
        <v>400000</v>
      </c>
      <c r="J2067" s="7"/>
      <c r="K2067" s="2"/>
      <c r="L2067" s="2"/>
      <c r="M2067" s="2"/>
      <c r="N2067" s="2"/>
      <c r="O2067" s="2"/>
      <c r="P2067" s="2"/>
      <c r="Q2067" s="2"/>
      <c r="R2067" s="2"/>
      <c r="S2067" s="2"/>
      <c r="T2067" s="2"/>
      <c r="U2067" s="2"/>
      <c r="V2067" s="2"/>
      <c r="W2067" s="2"/>
      <c r="X2067" s="2"/>
      <c r="Y2067" s="2"/>
      <c r="Z2067" s="2"/>
      <c r="AA2067" s="2"/>
      <c r="AB2067" s="2"/>
      <c r="AC2067" s="2"/>
      <c r="AD2067" s="2"/>
      <c r="AE2067" s="2"/>
      <c r="AF2067" s="2"/>
      <c r="AG2067" s="2"/>
      <c r="AH2067" s="2"/>
      <c r="AI2067" s="2"/>
    </row>
    <row r="2068" spans="1:35" x14ac:dyDescent="0.2">
      <c r="A2068" s="27" t="s">
        <v>38</v>
      </c>
      <c r="B2068" s="28">
        <v>782</v>
      </c>
      <c r="C2068" s="29">
        <v>4</v>
      </c>
      <c r="D2068" s="29">
        <v>9</v>
      </c>
      <c r="E2068" s="33" t="s">
        <v>37</v>
      </c>
      <c r="F2068" s="31" t="s">
        <v>838</v>
      </c>
      <c r="G2068" s="32">
        <v>3858217.94</v>
      </c>
      <c r="H2068" s="32">
        <v>1659000</v>
      </c>
      <c r="I2068" s="32">
        <v>1659000</v>
      </c>
      <c r="J2068" s="7"/>
      <c r="K2068" s="2"/>
      <c r="L2068" s="2"/>
      <c r="M2068" s="2"/>
      <c r="N2068" s="2"/>
      <c r="O2068" s="2"/>
      <c r="P2068" s="2"/>
      <c r="Q2068" s="2"/>
      <c r="R2068" s="2"/>
      <c r="S2068" s="2"/>
      <c r="T2068" s="2"/>
      <c r="U2068" s="2"/>
      <c r="V2068" s="2"/>
      <c r="W2068" s="2"/>
      <c r="X2068" s="2"/>
      <c r="Y2068" s="2"/>
      <c r="Z2068" s="2"/>
      <c r="AA2068" s="2"/>
      <c r="AB2068" s="2"/>
      <c r="AC2068" s="2"/>
      <c r="AD2068" s="2"/>
      <c r="AE2068" s="2"/>
      <c r="AF2068" s="2"/>
      <c r="AG2068" s="2"/>
      <c r="AH2068" s="2"/>
      <c r="AI2068" s="2"/>
    </row>
    <row r="2069" spans="1:35" ht="51" x14ac:dyDescent="0.2">
      <c r="A2069" s="27" t="s">
        <v>36</v>
      </c>
      <c r="B2069" s="28">
        <v>782</v>
      </c>
      <c r="C2069" s="29">
        <v>4</v>
      </c>
      <c r="D2069" s="29">
        <v>9</v>
      </c>
      <c r="E2069" s="33" t="s">
        <v>35</v>
      </c>
      <c r="F2069" s="31" t="s">
        <v>838</v>
      </c>
      <c r="G2069" s="32">
        <v>3858217.94</v>
      </c>
      <c r="H2069" s="32">
        <v>1659000</v>
      </c>
      <c r="I2069" s="32">
        <v>1659000</v>
      </c>
      <c r="J2069" s="7"/>
      <c r="K2069" s="2"/>
      <c r="L2069" s="2"/>
      <c r="M2069" s="2"/>
      <c r="N2069" s="2"/>
      <c r="O2069" s="2"/>
      <c r="P2069" s="2"/>
      <c r="Q2069" s="2"/>
      <c r="R2069" s="2"/>
      <c r="S2069" s="2"/>
      <c r="T2069" s="2"/>
      <c r="U2069" s="2"/>
      <c r="V2069" s="2"/>
      <c r="W2069" s="2"/>
      <c r="X2069" s="2"/>
      <c r="Y2069" s="2"/>
      <c r="Z2069" s="2"/>
      <c r="AA2069" s="2"/>
      <c r="AB2069" s="2"/>
      <c r="AC2069" s="2"/>
      <c r="AD2069" s="2"/>
      <c r="AE2069" s="2"/>
      <c r="AF2069" s="2"/>
      <c r="AG2069" s="2"/>
      <c r="AH2069" s="2"/>
      <c r="AI2069" s="2"/>
    </row>
    <row r="2070" spans="1:35" ht="25.5" x14ac:dyDescent="0.2">
      <c r="A2070" s="27" t="s">
        <v>4</v>
      </c>
      <c r="B2070" s="28">
        <v>782</v>
      </c>
      <c r="C2070" s="29">
        <v>4</v>
      </c>
      <c r="D2070" s="29">
        <v>9</v>
      </c>
      <c r="E2070" s="33" t="s">
        <v>35</v>
      </c>
      <c r="F2070" s="31" t="s">
        <v>3</v>
      </c>
      <c r="G2070" s="32">
        <v>3858217.94</v>
      </c>
      <c r="H2070" s="32">
        <v>1659000</v>
      </c>
      <c r="I2070" s="32">
        <v>1659000</v>
      </c>
      <c r="J2070" s="7"/>
      <c r="K2070" s="2"/>
      <c r="L2070" s="2"/>
      <c r="M2070" s="2"/>
      <c r="N2070" s="2"/>
      <c r="O2070" s="2"/>
      <c r="P2070" s="2"/>
      <c r="Q2070" s="2"/>
      <c r="R2070" s="2"/>
      <c r="S2070" s="2"/>
      <c r="T2070" s="2"/>
      <c r="U2070" s="2"/>
      <c r="V2070" s="2"/>
      <c r="W2070" s="2"/>
      <c r="X2070" s="2"/>
      <c r="Y2070" s="2"/>
      <c r="Z2070" s="2"/>
      <c r="AA2070" s="2"/>
      <c r="AB2070" s="2"/>
      <c r="AC2070" s="2"/>
      <c r="AD2070" s="2"/>
      <c r="AE2070" s="2"/>
      <c r="AF2070" s="2"/>
      <c r="AG2070" s="2"/>
      <c r="AH2070" s="2"/>
      <c r="AI2070" s="2"/>
    </row>
    <row r="2071" spans="1:35" x14ac:dyDescent="0.2">
      <c r="A2071" s="27" t="s">
        <v>34</v>
      </c>
      <c r="B2071" s="28">
        <v>782</v>
      </c>
      <c r="C2071" s="29">
        <v>5</v>
      </c>
      <c r="D2071" s="29" t="s">
        <v>838</v>
      </c>
      <c r="E2071" s="30" t="s">
        <v>838</v>
      </c>
      <c r="F2071" s="31" t="s">
        <v>838</v>
      </c>
      <c r="G2071" s="32">
        <v>6425356.1299999999</v>
      </c>
      <c r="H2071" s="32">
        <v>5755419.2199999997</v>
      </c>
      <c r="I2071" s="32">
        <v>5755419.2199999997</v>
      </c>
      <c r="J2071" s="7"/>
      <c r="K2071" s="2"/>
      <c r="L2071" s="2"/>
      <c r="M2071" s="2"/>
      <c r="N2071" s="2"/>
      <c r="O2071" s="2"/>
      <c r="P2071" s="2"/>
      <c r="Q2071" s="2"/>
      <c r="R2071" s="2"/>
      <c r="S2071" s="2"/>
      <c r="T2071" s="2"/>
      <c r="U2071" s="2"/>
      <c r="V2071" s="2"/>
      <c r="W2071" s="2"/>
      <c r="X2071" s="2"/>
      <c r="Y2071" s="2"/>
      <c r="Z2071" s="2"/>
      <c r="AA2071" s="2"/>
      <c r="AB2071" s="2"/>
      <c r="AC2071" s="2"/>
      <c r="AD2071" s="2"/>
      <c r="AE2071" s="2"/>
      <c r="AF2071" s="2"/>
      <c r="AG2071" s="2"/>
      <c r="AH2071" s="2"/>
      <c r="AI2071" s="2"/>
    </row>
    <row r="2072" spans="1:35" x14ac:dyDescent="0.2">
      <c r="A2072" s="27" t="s">
        <v>33</v>
      </c>
      <c r="B2072" s="28">
        <v>782</v>
      </c>
      <c r="C2072" s="29">
        <v>5</v>
      </c>
      <c r="D2072" s="29">
        <v>3</v>
      </c>
      <c r="E2072" s="30" t="s">
        <v>838</v>
      </c>
      <c r="F2072" s="31" t="s">
        <v>838</v>
      </c>
      <c r="G2072" s="32">
        <v>6425356.1299999999</v>
      </c>
      <c r="H2072" s="32">
        <v>5755419.2199999997</v>
      </c>
      <c r="I2072" s="32">
        <v>5755419.2199999997</v>
      </c>
      <c r="J2072" s="7"/>
      <c r="K2072" s="2"/>
      <c r="L2072" s="2"/>
      <c r="M2072" s="2"/>
      <c r="N2072" s="2"/>
      <c r="O2072" s="2"/>
      <c r="P2072" s="2"/>
      <c r="Q2072" s="2"/>
      <c r="R2072" s="2"/>
      <c r="S2072" s="2"/>
      <c r="T2072" s="2"/>
      <c r="U2072" s="2"/>
      <c r="V2072" s="2"/>
      <c r="W2072" s="2"/>
      <c r="X2072" s="2"/>
      <c r="Y2072" s="2"/>
      <c r="Z2072" s="2"/>
      <c r="AA2072" s="2"/>
      <c r="AB2072" s="2"/>
      <c r="AC2072" s="2"/>
      <c r="AD2072" s="2"/>
      <c r="AE2072" s="2"/>
      <c r="AF2072" s="2"/>
      <c r="AG2072" s="2"/>
      <c r="AH2072" s="2"/>
      <c r="AI2072" s="2"/>
    </row>
    <row r="2073" spans="1:35" ht="38.25" x14ac:dyDescent="0.2">
      <c r="A2073" s="27" t="s">
        <v>32</v>
      </c>
      <c r="B2073" s="28">
        <v>782</v>
      </c>
      <c r="C2073" s="29">
        <v>5</v>
      </c>
      <c r="D2073" s="29">
        <v>3</v>
      </c>
      <c r="E2073" s="33" t="s">
        <v>31</v>
      </c>
      <c r="F2073" s="31" t="s">
        <v>838</v>
      </c>
      <c r="G2073" s="32">
        <v>6425356.1299999999</v>
      </c>
      <c r="H2073" s="32">
        <v>5755419.2199999997</v>
      </c>
      <c r="I2073" s="32">
        <v>5755419.2199999997</v>
      </c>
      <c r="J2073" s="7"/>
      <c r="K2073" s="2"/>
      <c r="L2073" s="2"/>
      <c r="M2073" s="2"/>
      <c r="N2073" s="2"/>
      <c r="O2073" s="2"/>
      <c r="P2073" s="2"/>
      <c r="Q2073" s="2"/>
      <c r="R2073" s="2"/>
      <c r="S2073" s="2"/>
      <c r="T2073" s="2"/>
      <c r="U2073" s="2"/>
      <c r="V2073" s="2"/>
      <c r="W2073" s="2"/>
      <c r="X2073" s="2"/>
      <c r="Y2073" s="2"/>
      <c r="Z2073" s="2"/>
      <c r="AA2073" s="2"/>
      <c r="AB2073" s="2"/>
      <c r="AC2073" s="2"/>
      <c r="AD2073" s="2"/>
      <c r="AE2073" s="2"/>
      <c r="AF2073" s="2"/>
      <c r="AG2073" s="2"/>
      <c r="AH2073" s="2"/>
      <c r="AI2073" s="2"/>
    </row>
    <row r="2074" spans="1:35" ht="25.5" x14ac:dyDescent="0.2">
      <c r="A2074" s="27" t="s">
        <v>30</v>
      </c>
      <c r="B2074" s="28">
        <v>782</v>
      </c>
      <c r="C2074" s="29">
        <v>5</v>
      </c>
      <c r="D2074" s="29">
        <v>3</v>
      </c>
      <c r="E2074" s="33" t="s">
        <v>29</v>
      </c>
      <c r="F2074" s="31" t="s">
        <v>838</v>
      </c>
      <c r="G2074" s="32">
        <v>190000</v>
      </c>
      <c r="H2074" s="32">
        <v>90000</v>
      </c>
      <c r="I2074" s="32">
        <v>90000</v>
      </c>
      <c r="J2074" s="7"/>
      <c r="K2074" s="2"/>
      <c r="L2074" s="2"/>
      <c r="M2074" s="2"/>
      <c r="N2074" s="2"/>
      <c r="O2074" s="2"/>
      <c r="P2074" s="2"/>
      <c r="Q2074" s="2"/>
      <c r="R2074" s="2"/>
      <c r="S2074" s="2"/>
      <c r="T2074" s="2"/>
      <c r="U2074" s="2"/>
      <c r="V2074" s="2"/>
      <c r="W2074" s="2"/>
      <c r="X2074" s="2"/>
      <c r="Y2074" s="2"/>
      <c r="Z2074" s="2"/>
      <c r="AA2074" s="2"/>
      <c r="AB2074" s="2"/>
      <c r="AC2074" s="2"/>
      <c r="AD2074" s="2"/>
      <c r="AE2074" s="2"/>
      <c r="AF2074" s="2"/>
      <c r="AG2074" s="2"/>
      <c r="AH2074" s="2"/>
      <c r="AI2074" s="2"/>
    </row>
    <row r="2075" spans="1:35" ht="25.5" x14ac:dyDescent="0.2">
      <c r="A2075" s="27" t="s">
        <v>28</v>
      </c>
      <c r="B2075" s="28">
        <v>782</v>
      </c>
      <c r="C2075" s="29">
        <v>5</v>
      </c>
      <c r="D2075" s="29">
        <v>3</v>
      </c>
      <c r="E2075" s="33" t="s">
        <v>27</v>
      </c>
      <c r="F2075" s="31" t="s">
        <v>838</v>
      </c>
      <c r="G2075" s="32">
        <v>190000</v>
      </c>
      <c r="H2075" s="32">
        <v>90000</v>
      </c>
      <c r="I2075" s="32">
        <v>90000</v>
      </c>
      <c r="J2075" s="7"/>
      <c r="K2075" s="2"/>
      <c r="L2075" s="2"/>
      <c r="M2075" s="2"/>
      <c r="N2075" s="2"/>
      <c r="O2075" s="2"/>
      <c r="P2075" s="2"/>
      <c r="Q2075" s="2"/>
      <c r="R2075" s="2"/>
      <c r="S2075" s="2"/>
      <c r="T2075" s="2"/>
      <c r="U2075" s="2"/>
      <c r="V2075" s="2"/>
      <c r="W2075" s="2"/>
      <c r="X2075" s="2"/>
      <c r="Y2075" s="2"/>
      <c r="Z2075" s="2"/>
      <c r="AA2075" s="2"/>
      <c r="AB2075" s="2"/>
      <c r="AC2075" s="2"/>
      <c r="AD2075" s="2"/>
      <c r="AE2075" s="2"/>
      <c r="AF2075" s="2"/>
      <c r="AG2075" s="2"/>
      <c r="AH2075" s="2"/>
      <c r="AI2075" s="2"/>
    </row>
    <row r="2076" spans="1:35" x14ac:dyDescent="0.2">
      <c r="A2076" s="27" t="s">
        <v>26</v>
      </c>
      <c r="B2076" s="28">
        <v>782</v>
      </c>
      <c r="C2076" s="29">
        <v>5</v>
      </c>
      <c r="D2076" s="29">
        <v>3</v>
      </c>
      <c r="E2076" s="33" t="s">
        <v>25</v>
      </c>
      <c r="F2076" s="31" t="s">
        <v>838</v>
      </c>
      <c r="G2076" s="32">
        <v>190000</v>
      </c>
      <c r="H2076" s="32">
        <v>90000</v>
      </c>
      <c r="I2076" s="32">
        <v>90000</v>
      </c>
      <c r="J2076" s="7"/>
      <c r="K2076" s="2"/>
      <c r="L2076" s="2"/>
      <c r="M2076" s="2"/>
      <c r="N2076" s="2"/>
      <c r="O2076" s="2"/>
      <c r="P2076" s="2"/>
      <c r="Q2076" s="2"/>
      <c r="R2076" s="2"/>
      <c r="S2076" s="2"/>
      <c r="T2076" s="2"/>
      <c r="U2076" s="2"/>
      <c r="V2076" s="2"/>
      <c r="W2076" s="2"/>
      <c r="X2076" s="2"/>
      <c r="Y2076" s="2"/>
      <c r="Z2076" s="2"/>
      <c r="AA2076" s="2"/>
      <c r="AB2076" s="2"/>
      <c r="AC2076" s="2"/>
      <c r="AD2076" s="2"/>
      <c r="AE2076" s="2"/>
      <c r="AF2076" s="2"/>
      <c r="AG2076" s="2"/>
      <c r="AH2076" s="2"/>
      <c r="AI2076" s="2"/>
    </row>
    <row r="2077" spans="1:35" ht="25.5" x14ac:dyDescent="0.2">
      <c r="A2077" s="27" t="s">
        <v>4</v>
      </c>
      <c r="B2077" s="28">
        <v>782</v>
      </c>
      <c r="C2077" s="29">
        <v>5</v>
      </c>
      <c r="D2077" s="29">
        <v>3</v>
      </c>
      <c r="E2077" s="33" t="s">
        <v>25</v>
      </c>
      <c r="F2077" s="31" t="s">
        <v>3</v>
      </c>
      <c r="G2077" s="32">
        <v>190000</v>
      </c>
      <c r="H2077" s="32">
        <v>90000</v>
      </c>
      <c r="I2077" s="32">
        <v>90000</v>
      </c>
      <c r="J2077" s="7"/>
      <c r="K2077" s="2"/>
      <c r="L2077" s="2"/>
      <c r="M2077" s="2"/>
      <c r="N2077" s="2"/>
      <c r="O2077" s="2"/>
      <c r="P2077" s="2"/>
      <c r="Q2077" s="2"/>
      <c r="R2077" s="2"/>
      <c r="S2077" s="2"/>
      <c r="T2077" s="2"/>
      <c r="U2077" s="2"/>
      <c r="V2077" s="2"/>
      <c r="W2077" s="2"/>
      <c r="X2077" s="2"/>
      <c r="Y2077" s="2"/>
      <c r="Z2077" s="2"/>
      <c r="AA2077" s="2"/>
      <c r="AB2077" s="2"/>
      <c r="AC2077" s="2"/>
      <c r="AD2077" s="2"/>
      <c r="AE2077" s="2"/>
      <c r="AF2077" s="2"/>
      <c r="AG2077" s="2"/>
      <c r="AH2077" s="2"/>
      <c r="AI2077" s="2"/>
    </row>
    <row r="2078" spans="1:35" ht="25.5" x14ac:dyDescent="0.2">
      <c r="A2078" s="27" t="s">
        <v>24</v>
      </c>
      <c r="B2078" s="28">
        <v>782</v>
      </c>
      <c r="C2078" s="29">
        <v>5</v>
      </c>
      <c r="D2078" s="29">
        <v>3</v>
      </c>
      <c r="E2078" s="33" t="s">
        <v>23</v>
      </c>
      <c r="F2078" s="31" t="s">
        <v>838</v>
      </c>
      <c r="G2078" s="32">
        <v>2167704.94</v>
      </c>
      <c r="H2078" s="32">
        <v>1597768.03</v>
      </c>
      <c r="I2078" s="32">
        <v>1597768.03</v>
      </c>
      <c r="J2078" s="7"/>
      <c r="K2078" s="2"/>
      <c r="L2078" s="2"/>
      <c r="M2078" s="2"/>
      <c r="N2078" s="2"/>
      <c r="O2078" s="2"/>
      <c r="P2078" s="2"/>
      <c r="Q2078" s="2"/>
      <c r="R2078" s="2"/>
      <c r="S2078" s="2"/>
      <c r="T2078" s="2"/>
      <c r="U2078" s="2"/>
      <c r="V2078" s="2"/>
      <c r="W2078" s="2"/>
      <c r="X2078" s="2"/>
      <c r="Y2078" s="2"/>
      <c r="Z2078" s="2"/>
      <c r="AA2078" s="2"/>
      <c r="AB2078" s="2"/>
      <c r="AC2078" s="2"/>
      <c r="AD2078" s="2"/>
      <c r="AE2078" s="2"/>
      <c r="AF2078" s="2"/>
      <c r="AG2078" s="2"/>
      <c r="AH2078" s="2"/>
      <c r="AI2078" s="2"/>
    </row>
    <row r="2079" spans="1:35" ht="25.5" x14ac:dyDescent="0.2">
      <c r="A2079" s="27" t="s">
        <v>22</v>
      </c>
      <c r="B2079" s="28">
        <v>782</v>
      </c>
      <c r="C2079" s="29">
        <v>5</v>
      </c>
      <c r="D2079" s="29">
        <v>3</v>
      </c>
      <c r="E2079" s="33" t="s">
        <v>21</v>
      </c>
      <c r="F2079" s="31" t="s">
        <v>838</v>
      </c>
      <c r="G2079" s="32">
        <v>2167704.94</v>
      </c>
      <c r="H2079" s="32">
        <v>1597768.03</v>
      </c>
      <c r="I2079" s="32">
        <v>1597768.03</v>
      </c>
      <c r="J2079" s="7"/>
      <c r="K2079" s="2"/>
      <c r="L2079" s="2"/>
      <c r="M2079" s="2"/>
      <c r="N2079" s="2"/>
      <c r="O2079" s="2"/>
      <c r="P2079" s="2"/>
      <c r="Q2079" s="2"/>
      <c r="R2079" s="2"/>
      <c r="S2079" s="2"/>
      <c r="T2079" s="2"/>
      <c r="U2079" s="2"/>
      <c r="V2079" s="2"/>
      <c r="W2079" s="2"/>
      <c r="X2079" s="2"/>
      <c r="Y2079" s="2"/>
      <c r="Z2079" s="2"/>
      <c r="AA2079" s="2"/>
      <c r="AB2079" s="2"/>
      <c r="AC2079" s="2"/>
      <c r="AD2079" s="2"/>
      <c r="AE2079" s="2"/>
      <c r="AF2079" s="2"/>
      <c r="AG2079" s="2"/>
      <c r="AH2079" s="2"/>
      <c r="AI2079" s="2"/>
    </row>
    <row r="2080" spans="1:35" ht="25.5" x14ac:dyDescent="0.2">
      <c r="A2080" s="27" t="s">
        <v>20</v>
      </c>
      <c r="B2080" s="28">
        <v>782</v>
      </c>
      <c r="C2080" s="29">
        <v>5</v>
      </c>
      <c r="D2080" s="29">
        <v>3</v>
      </c>
      <c r="E2080" s="33" t="s">
        <v>19</v>
      </c>
      <c r="F2080" s="31" t="s">
        <v>838</v>
      </c>
      <c r="G2080" s="32">
        <v>2167704.94</v>
      </c>
      <c r="H2080" s="32">
        <v>1597768.03</v>
      </c>
      <c r="I2080" s="32">
        <v>1597768.03</v>
      </c>
      <c r="J2080" s="7"/>
      <c r="K2080" s="2"/>
      <c r="L2080" s="2"/>
      <c r="M2080" s="2"/>
      <c r="N2080" s="2"/>
      <c r="O2080" s="2"/>
      <c r="P2080" s="2"/>
      <c r="Q2080" s="2"/>
      <c r="R2080" s="2"/>
      <c r="S2080" s="2"/>
      <c r="T2080" s="2"/>
      <c r="U2080" s="2"/>
      <c r="V2080" s="2"/>
      <c r="W2080" s="2"/>
      <c r="X2080" s="2"/>
      <c r="Y2080" s="2"/>
      <c r="Z2080" s="2"/>
      <c r="AA2080" s="2"/>
      <c r="AB2080" s="2"/>
      <c r="AC2080" s="2"/>
      <c r="AD2080" s="2"/>
      <c r="AE2080" s="2"/>
      <c r="AF2080" s="2"/>
      <c r="AG2080" s="2"/>
      <c r="AH2080" s="2"/>
      <c r="AI2080" s="2"/>
    </row>
    <row r="2081" spans="1:35" ht="25.5" x14ac:dyDescent="0.2">
      <c r="A2081" s="27" t="s">
        <v>4</v>
      </c>
      <c r="B2081" s="28">
        <v>782</v>
      </c>
      <c r="C2081" s="29">
        <v>5</v>
      </c>
      <c r="D2081" s="29">
        <v>3</v>
      </c>
      <c r="E2081" s="33" t="s">
        <v>19</v>
      </c>
      <c r="F2081" s="31" t="s">
        <v>3</v>
      </c>
      <c r="G2081" s="32">
        <v>2167704.94</v>
      </c>
      <c r="H2081" s="32">
        <v>1597768.03</v>
      </c>
      <c r="I2081" s="32">
        <v>1597768.03</v>
      </c>
      <c r="J2081" s="7"/>
      <c r="K2081" s="2"/>
      <c r="L2081" s="2"/>
      <c r="M2081" s="2"/>
      <c r="N2081" s="2"/>
      <c r="O2081" s="2"/>
      <c r="P2081" s="2"/>
      <c r="Q2081" s="2"/>
      <c r="R2081" s="2"/>
      <c r="S2081" s="2"/>
      <c r="T2081" s="2"/>
      <c r="U2081" s="2"/>
      <c r="V2081" s="2"/>
      <c r="W2081" s="2"/>
      <c r="X2081" s="2"/>
      <c r="Y2081" s="2"/>
      <c r="Z2081" s="2"/>
      <c r="AA2081" s="2"/>
      <c r="AB2081" s="2"/>
      <c r="AC2081" s="2"/>
      <c r="AD2081" s="2"/>
      <c r="AE2081" s="2"/>
      <c r="AF2081" s="2"/>
      <c r="AG2081" s="2"/>
      <c r="AH2081" s="2"/>
      <c r="AI2081" s="2"/>
    </row>
    <row r="2082" spans="1:35" ht="38.25" x14ac:dyDescent="0.2">
      <c r="A2082" s="27" t="s">
        <v>18</v>
      </c>
      <c r="B2082" s="28">
        <v>782</v>
      </c>
      <c r="C2082" s="29">
        <v>5</v>
      </c>
      <c r="D2082" s="29">
        <v>3</v>
      </c>
      <c r="E2082" s="33" t="s">
        <v>17</v>
      </c>
      <c r="F2082" s="31" t="s">
        <v>838</v>
      </c>
      <c r="G2082" s="32">
        <v>4067651.19</v>
      </c>
      <c r="H2082" s="32">
        <v>4067651.19</v>
      </c>
      <c r="I2082" s="32">
        <v>4067651.19</v>
      </c>
      <c r="J2082" s="7"/>
      <c r="K2082" s="2"/>
      <c r="L2082" s="2"/>
      <c r="M2082" s="2"/>
      <c r="N2082" s="2"/>
      <c r="O2082" s="2"/>
      <c r="P2082" s="2"/>
      <c r="Q2082" s="2"/>
      <c r="R2082" s="2"/>
      <c r="S2082" s="2"/>
      <c r="T2082" s="2"/>
      <c r="U2082" s="2"/>
      <c r="V2082" s="2"/>
      <c r="W2082" s="2"/>
      <c r="X2082" s="2"/>
      <c r="Y2082" s="2"/>
      <c r="Z2082" s="2"/>
      <c r="AA2082" s="2"/>
      <c r="AB2082" s="2"/>
      <c r="AC2082" s="2"/>
      <c r="AD2082" s="2"/>
      <c r="AE2082" s="2"/>
      <c r="AF2082" s="2"/>
      <c r="AG2082" s="2"/>
      <c r="AH2082" s="2"/>
      <c r="AI2082" s="2"/>
    </row>
    <row r="2083" spans="1:35" x14ac:dyDescent="0.2">
      <c r="A2083" s="27" t="s">
        <v>16</v>
      </c>
      <c r="B2083" s="28">
        <v>782</v>
      </c>
      <c r="C2083" s="29">
        <v>5</v>
      </c>
      <c r="D2083" s="29">
        <v>3</v>
      </c>
      <c r="E2083" s="33" t="s">
        <v>15</v>
      </c>
      <c r="F2083" s="31" t="s">
        <v>838</v>
      </c>
      <c r="G2083" s="32">
        <v>4067651.19</v>
      </c>
      <c r="H2083" s="32">
        <v>4067651.19</v>
      </c>
      <c r="I2083" s="32">
        <v>4067651.19</v>
      </c>
      <c r="J2083" s="7"/>
      <c r="K2083" s="2"/>
      <c r="L2083" s="2"/>
      <c r="M2083" s="2"/>
      <c r="N2083" s="2"/>
      <c r="O2083" s="2"/>
      <c r="P2083" s="2"/>
      <c r="Q2083" s="2"/>
      <c r="R2083" s="2"/>
      <c r="S2083" s="2"/>
      <c r="T2083" s="2"/>
      <c r="U2083" s="2"/>
      <c r="V2083" s="2"/>
      <c r="W2083" s="2"/>
      <c r="X2083" s="2"/>
      <c r="Y2083" s="2"/>
      <c r="Z2083" s="2"/>
      <c r="AA2083" s="2"/>
      <c r="AB2083" s="2"/>
      <c r="AC2083" s="2"/>
      <c r="AD2083" s="2"/>
      <c r="AE2083" s="2"/>
      <c r="AF2083" s="2"/>
      <c r="AG2083" s="2"/>
      <c r="AH2083" s="2"/>
      <c r="AI2083" s="2"/>
    </row>
    <row r="2084" spans="1:35" ht="25.5" x14ac:dyDescent="0.2">
      <c r="A2084" s="27" t="s">
        <v>14</v>
      </c>
      <c r="B2084" s="28">
        <v>782</v>
      </c>
      <c r="C2084" s="29">
        <v>5</v>
      </c>
      <c r="D2084" s="29">
        <v>3</v>
      </c>
      <c r="E2084" s="33" t="s">
        <v>13</v>
      </c>
      <c r="F2084" s="31" t="s">
        <v>838</v>
      </c>
      <c r="G2084" s="32">
        <v>4067651.19</v>
      </c>
      <c r="H2084" s="32">
        <v>4067651.19</v>
      </c>
      <c r="I2084" s="32">
        <v>4067651.19</v>
      </c>
      <c r="J2084" s="7"/>
      <c r="K2084" s="2"/>
      <c r="L2084" s="2"/>
      <c r="M2084" s="2"/>
      <c r="N2084" s="2"/>
      <c r="O2084" s="2"/>
      <c r="P2084" s="2"/>
      <c r="Q2084" s="2"/>
      <c r="R2084" s="2"/>
      <c r="S2084" s="2"/>
      <c r="T2084" s="2"/>
      <c r="U2084" s="2"/>
      <c r="V2084" s="2"/>
      <c r="W2084" s="2"/>
      <c r="X2084" s="2"/>
      <c r="Y2084" s="2"/>
      <c r="Z2084" s="2"/>
      <c r="AA2084" s="2"/>
      <c r="AB2084" s="2"/>
      <c r="AC2084" s="2"/>
      <c r="AD2084" s="2"/>
      <c r="AE2084" s="2"/>
      <c r="AF2084" s="2"/>
      <c r="AG2084" s="2"/>
      <c r="AH2084" s="2"/>
      <c r="AI2084" s="2"/>
    </row>
    <row r="2085" spans="1:35" ht="25.5" x14ac:dyDescent="0.2">
      <c r="A2085" s="27" t="s">
        <v>4</v>
      </c>
      <c r="B2085" s="28">
        <v>782</v>
      </c>
      <c r="C2085" s="29">
        <v>5</v>
      </c>
      <c r="D2085" s="29">
        <v>3</v>
      </c>
      <c r="E2085" s="33" t="s">
        <v>13</v>
      </c>
      <c r="F2085" s="31" t="s">
        <v>3</v>
      </c>
      <c r="G2085" s="32">
        <v>4067651.19</v>
      </c>
      <c r="H2085" s="32">
        <v>4067651.19</v>
      </c>
      <c r="I2085" s="32">
        <v>4067651.19</v>
      </c>
      <c r="J2085" s="7"/>
      <c r="K2085" s="2"/>
      <c r="L2085" s="2"/>
      <c r="M2085" s="2"/>
      <c r="N2085" s="2"/>
      <c r="O2085" s="2"/>
      <c r="P2085" s="2"/>
      <c r="Q2085" s="2"/>
      <c r="R2085" s="2"/>
      <c r="S2085" s="2"/>
      <c r="T2085" s="2"/>
      <c r="U2085" s="2"/>
      <c r="V2085" s="2"/>
      <c r="W2085" s="2"/>
      <c r="X2085" s="2"/>
      <c r="Y2085" s="2"/>
      <c r="Z2085" s="2"/>
      <c r="AA2085" s="2"/>
      <c r="AB2085" s="2"/>
      <c r="AC2085" s="2"/>
      <c r="AD2085" s="2"/>
      <c r="AE2085" s="2"/>
      <c r="AF2085" s="2"/>
      <c r="AG2085" s="2"/>
      <c r="AH2085" s="2"/>
      <c r="AI2085" s="2"/>
    </row>
    <row r="2086" spans="1:35" ht="25.5" x14ac:dyDescent="0.2">
      <c r="A2086" s="27" t="s">
        <v>12</v>
      </c>
      <c r="B2086" s="28">
        <v>783</v>
      </c>
      <c r="C2086" s="29" t="s">
        <v>838</v>
      </c>
      <c r="D2086" s="29" t="s">
        <v>838</v>
      </c>
      <c r="E2086" s="30" t="s">
        <v>838</v>
      </c>
      <c r="F2086" s="31" t="s">
        <v>838</v>
      </c>
      <c r="G2086" s="32">
        <v>38000</v>
      </c>
      <c r="H2086" s="32">
        <v>0</v>
      </c>
      <c r="I2086" s="32">
        <v>0</v>
      </c>
      <c r="J2086" s="7"/>
      <c r="K2086" s="2"/>
      <c r="L2086" s="2"/>
      <c r="M2086" s="2"/>
      <c r="N2086" s="2"/>
      <c r="O2086" s="2"/>
      <c r="P2086" s="2"/>
      <c r="Q2086" s="2"/>
      <c r="R2086" s="2"/>
      <c r="S2086" s="2"/>
      <c r="T2086" s="2"/>
      <c r="U2086" s="2"/>
      <c r="V2086" s="2"/>
      <c r="W2086" s="2"/>
      <c r="X2086" s="2"/>
      <c r="Y2086" s="2"/>
      <c r="Z2086" s="2"/>
      <c r="AA2086" s="2"/>
      <c r="AB2086" s="2"/>
      <c r="AC2086" s="2"/>
      <c r="AD2086" s="2"/>
      <c r="AE2086" s="2"/>
      <c r="AF2086" s="2"/>
      <c r="AG2086" s="2"/>
      <c r="AH2086" s="2"/>
      <c r="AI2086" s="2"/>
    </row>
    <row r="2087" spans="1:35" x14ac:dyDescent="0.2">
      <c r="A2087" s="27" t="s">
        <v>11</v>
      </c>
      <c r="B2087" s="28">
        <v>783</v>
      </c>
      <c r="C2087" s="29">
        <v>1</v>
      </c>
      <c r="D2087" s="29" t="s">
        <v>838</v>
      </c>
      <c r="E2087" s="30" t="s">
        <v>838</v>
      </c>
      <c r="F2087" s="31" t="s">
        <v>838</v>
      </c>
      <c r="G2087" s="32">
        <v>38000</v>
      </c>
      <c r="H2087" s="32">
        <v>0</v>
      </c>
      <c r="I2087" s="32">
        <v>0</v>
      </c>
      <c r="J2087" s="7"/>
      <c r="K2087" s="2"/>
      <c r="L2087" s="2"/>
      <c r="M2087" s="2"/>
      <c r="N2087" s="2"/>
      <c r="O2087" s="2"/>
      <c r="P2087" s="2"/>
      <c r="Q2087" s="2"/>
      <c r="R2087" s="2"/>
      <c r="S2087" s="2"/>
      <c r="T2087" s="2"/>
      <c r="U2087" s="2"/>
      <c r="V2087" s="2"/>
      <c r="W2087" s="2"/>
      <c r="X2087" s="2"/>
      <c r="Y2087" s="2"/>
      <c r="Z2087" s="2"/>
      <c r="AA2087" s="2"/>
      <c r="AB2087" s="2"/>
      <c r="AC2087" s="2"/>
      <c r="AD2087" s="2"/>
      <c r="AE2087" s="2"/>
      <c r="AF2087" s="2"/>
      <c r="AG2087" s="2"/>
      <c r="AH2087" s="2"/>
      <c r="AI2087" s="2"/>
    </row>
    <row r="2088" spans="1:35" x14ac:dyDescent="0.2">
      <c r="A2088" s="27" t="s">
        <v>10</v>
      </c>
      <c r="B2088" s="28">
        <v>783</v>
      </c>
      <c r="C2088" s="29">
        <v>1</v>
      </c>
      <c r="D2088" s="29">
        <v>13</v>
      </c>
      <c r="E2088" s="30" t="s">
        <v>838</v>
      </c>
      <c r="F2088" s="31" t="s">
        <v>838</v>
      </c>
      <c r="G2088" s="32">
        <v>38000</v>
      </c>
      <c r="H2088" s="32">
        <v>0</v>
      </c>
      <c r="I2088" s="32">
        <v>0</v>
      </c>
      <c r="J2088" s="7"/>
      <c r="K2088" s="2"/>
      <c r="L2088" s="2"/>
      <c r="M2088" s="2"/>
      <c r="N2088" s="2"/>
      <c r="O2088" s="2"/>
      <c r="P2088" s="2"/>
      <c r="Q2088" s="2"/>
      <c r="R2088" s="2"/>
      <c r="S2088" s="2"/>
      <c r="T2088" s="2"/>
      <c r="U2088" s="2"/>
      <c r="V2088" s="2"/>
      <c r="W2088" s="2"/>
      <c r="X2088" s="2"/>
      <c r="Y2088" s="2"/>
      <c r="Z2088" s="2"/>
      <c r="AA2088" s="2"/>
      <c r="AB2088" s="2"/>
      <c r="AC2088" s="2"/>
      <c r="AD2088" s="2"/>
      <c r="AE2088" s="2"/>
      <c r="AF2088" s="2"/>
      <c r="AG2088" s="2"/>
      <c r="AH2088" s="2"/>
      <c r="AI2088" s="2"/>
    </row>
    <row r="2089" spans="1:35" ht="25.5" x14ac:dyDescent="0.2">
      <c r="A2089" s="27" t="s">
        <v>9</v>
      </c>
      <c r="B2089" s="28">
        <v>783</v>
      </c>
      <c r="C2089" s="29">
        <v>1</v>
      </c>
      <c r="D2089" s="29">
        <v>13</v>
      </c>
      <c r="E2089" s="33" t="s">
        <v>8</v>
      </c>
      <c r="F2089" s="31" t="s">
        <v>838</v>
      </c>
      <c r="G2089" s="32">
        <v>38000</v>
      </c>
      <c r="H2089" s="32">
        <v>0</v>
      </c>
      <c r="I2089" s="32">
        <v>0</v>
      </c>
      <c r="J2089" s="7"/>
      <c r="K2089" s="2"/>
      <c r="L2089" s="2"/>
      <c r="M2089" s="2"/>
      <c r="N2089" s="2"/>
      <c r="O2089" s="2"/>
      <c r="P2089" s="2"/>
      <c r="Q2089" s="2"/>
      <c r="R2089" s="2"/>
      <c r="S2089" s="2"/>
      <c r="T2089" s="2"/>
      <c r="U2089" s="2"/>
      <c r="V2089" s="2"/>
      <c r="W2089" s="2"/>
      <c r="X2089" s="2"/>
      <c r="Y2089" s="2"/>
      <c r="Z2089" s="2"/>
      <c r="AA2089" s="2"/>
      <c r="AB2089" s="2"/>
      <c r="AC2089" s="2"/>
      <c r="AD2089" s="2"/>
      <c r="AE2089" s="2"/>
      <c r="AF2089" s="2"/>
      <c r="AG2089" s="2"/>
      <c r="AH2089" s="2"/>
      <c r="AI2089" s="2"/>
    </row>
    <row r="2090" spans="1:35" ht="51" x14ac:dyDescent="0.2">
      <c r="A2090" s="27" t="s">
        <v>7</v>
      </c>
      <c r="B2090" s="28">
        <v>783</v>
      </c>
      <c r="C2090" s="29">
        <v>1</v>
      </c>
      <c r="D2090" s="29">
        <v>13</v>
      </c>
      <c r="E2090" s="33" t="s">
        <v>6</v>
      </c>
      <c r="F2090" s="31" t="s">
        <v>838</v>
      </c>
      <c r="G2090" s="32">
        <v>38000</v>
      </c>
      <c r="H2090" s="32">
        <v>0</v>
      </c>
      <c r="I2090" s="32">
        <v>0</v>
      </c>
      <c r="J2090" s="7"/>
      <c r="K2090" s="2"/>
      <c r="L2090" s="2"/>
      <c r="M2090" s="2"/>
      <c r="N2090" s="2"/>
      <c r="O2090" s="2"/>
      <c r="P2090" s="2"/>
      <c r="Q2090" s="2"/>
      <c r="R2090" s="2"/>
      <c r="S2090" s="2"/>
      <c r="T2090" s="2"/>
      <c r="U2090" s="2"/>
      <c r="V2090" s="2"/>
      <c r="W2090" s="2"/>
      <c r="X2090" s="2"/>
      <c r="Y2090" s="2"/>
      <c r="Z2090" s="2"/>
      <c r="AA2090" s="2"/>
      <c r="AB2090" s="2"/>
      <c r="AC2090" s="2"/>
      <c r="AD2090" s="2"/>
      <c r="AE2090" s="2"/>
      <c r="AF2090" s="2"/>
      <c r="AG2090" s="2"/>
      <c r="AH2090" s="2"/>
      <c r="AI2090" s="2"/>
    </row>
    <row r="2091" spans="1:35" ht="25.5" x14ac:dyDescent="0.2">
      <c r="A2091" s="27" t="s">
        <v>5</v>
      </c>
      <c r="B2091" s="28">
        <v>783</v>
      </c>
      <c r="C2091" s="29">
        <v>1</v>
      </c>
      <c r="D2091" s="29">
        <v>13</v>
      </c>
      <c r="E2091" s="33" t="s">
        <v>1</v>
      </c>
      <c r="F2091" s="31" t="s">
        <v>838</v>
      </c>
      <c r="G2091" s="32">
        <v>38000</v>
      </c>
      <c r="H2091" s="32">
        <v>0</v>
      </c>
      <c r="I2091" s="32">
        <v>0</v>
      </c>
      <c r="J2091" s="7"/>
      <c r="K2091" s="2"/>
      <c r="L2091" s="2"/>
      <c r="M2091" s="2"/>
      <c r="N2091" s="2"/>
      <c r="O2091" s="2"/>
      <c r="P2091" s="2"/>
      <c r="Q2091" s="2"/>
      <c r="R2091" s="2"/>
      <c r="S2091" s="2"/>
      <c r="T2091" s="2"/>
      <c r="U2091" s="2"/>
      <c r="V2091" s="2"/>
      <c r="W2091" s="2"/>
      <c r="X2091" s="2"/>
      <c r="Y2091" s="2"/>
      <c r="Z2091" s="2"/>
      <c r="AA2091" s="2"/>
      <c r="AB2091" s="2"/>
      <c r="AC2091" s="2"/>
      <c r="AD2091" s="2"/>
      <c r="AE2091" s="2"/>
      <c r="AF2091" s="2"/>
      <c r="AG2091" s="2"/>
      <c r="AH2091" s="2"/>
      <c r="AI2091" s="2"/>
    </row>
    <row r="2092" spans="1:35" ht="25.5" x14ac:dyDescent="0.2">
      <c r="A2092" s="27" t="s">
        <v>4</v>
      </c>
      <c r="B2092" s="28">
        <v>783</v>
      </c>
      <c r="C2092" s="29">
        <v>1</v>
      </c>
      <c r="D2092" s="29">
        <v>13</v>
      </c>
      <c r="E2092" s="33" t="s">
        <v>1</v>
      </c>
      <c r="F2092" s="28" t="s">
        <v>3</v>
      </c>
      <c r="G2092" s="32">
        <v>37000</v>
      </c>
      <c r="H2092" s="32">
        <v>0</v>
      </c>
      <c r="I2092" s="32">
        <v>0</v>
      </c>
      <c r="J2092" s="7"/>
      <c r="K2092" s="2"/>
      <c r="L2092" s="2"/>
      <c r="M2092" s="2"/>
      <c r="N2092" s="2"/>
      <c r="O2092" s="2"/>
      <c r="P2092" s="2"/>
      <c r="Q2092" s="2"/>
      <c r="R2092" s="2"/>
      <c r="S2092" s="2"/>
      <c r="T2092" s="2"/>
      <c r="U2092" s="2"/>
      <c r="V2092" s="2"/>
      <c r="W2092" s="2"/>
      <c r="X2092" s="2"/>
      <c r="Y2092" s="2"/>
      <c r="Z2092" s="2"/>
      <c r="AA2092" s="2"/>
      <c r="AB2092" s="2"/>
      <c r="AC2092" s="2"/>
      <c r="AD2092" s="2"/>
      <c r="AE2092" s="2"/>
      <c r="AF2092" s="2"/>
      <c r="AG2092" s="2"/>
      <c r="AH2092" s="2"/>
      <c r="AI2092" s="2"/>
    </row>
    <row r="2093" spans="1:35" x14ac:dyDescent="0.2">
      <c r="A2093" s="27" t="s">
        <v>2</v>
      </c>
      <c r="B2093" s="28">
        <v>783</v>
      </c>
      <c r="C2093" s="29">
        <v>1</v>
      </c>
      <c r="D2093" s="29">
        <v>13</v>
      </c>
      <c r="E2093" s="33" t="s">
        <v>1</v>
      </c>
      <c r="F2093" s="28" t="s">
        <v>0</v>
      </c>
      <c r="G2093" s="32">
        <v>1000</v>
      </c>
      <c r="H2093" s="32">
        <v>0</v>
      </c>
      <c r="I2093" s="32">
        <v>0</v>
      </c>
      <c r="J2093" s="7"/>
      <c r="K2093" s="2"/>
      <c r="L2093" s="2"/>
      <c r="M2093" s="2"/>
      <c r="N2093" s="2"/>
      <c r="O2093" s="2"/>
      <c r="P2093" s="2"/>
      <c r="Q2093" s="2"/>
      <c r="R2093" s="2"/>
      <c r="S2093" s="2"/>
      <c r="T2093" s="2"/>
      <c r="U2093" s="2"/>
      <c r="V2093" s="2"/>
      <c r="W2093" s="2"/>
      <c r="X2093" s="2"/>
      <c r="Y2093" s="2"/>
      <c r="Z2093" s="2"/>
      <c r="AA2093" s="2"/>
      <c r="AB2093" s="2"/>
      <c r="AC2093" s="2"/>
      <c r="AD2093" s="2"/>
      <c r="AE2093" s="2"/>
      <c r="AF2093" s="2"/>
      <c r="AG2093" s="2"/>
      <c r="AH2093" s="2"/>
      <c r="AI2093" s="2"/>
    </row>
    <row r="2094" spans="1:35" x14ac:dyDescent="0.2">
      <c r="A2094" s="25" t="s">
        <v>839</v>
      </c>
      <c r="B2094" s="22" t="s">
        <v>838</v>
      </c>
      <c r="C2094" s="22" t="s">
        <v>838</v>
      </c>
      <c r="D2094" s="22" t="s">
        <v>838</v>
      </c>
      <c r="E2094" s="22" t="s">
        <v>838</v>
      </c>
      <c r="F2094" s="22" t="s">
        <v>838</v>
      </c>
      <c r="G2094" s="23">
        <v>0</v>
      </c>
      <c r="H2094" s="23">
        <v>66252925</v>
      </c>
      <c r="I2094" s="23">
        <v>138280000</v>
      </c>
      <c r="J2094" s="7"/>
      <c r="K2094" s="1"/>
      <c r="L2094" s="2"/>
      <c r="M2094" s="2"/>
      <c r="N2094" s="2"/>
      <c r="O2094" s="2"/>
      <c r="P2094" s="2"/>
      <c r="Q2094" s="2"/>
      <c r="R2094" s="2"/>
      <c r="S2094" s="2"/>
      <c r="T2094" s="2"/>
      <c r="U2094" s="2"/>
      <c r="V2094" s="2"/>
      <c r="W2094" s="2"/>
      <c r="X2094" s="2"/>
      <c r="Y2094" s="2"/>
      <c r="Z2094" s="2"/>
      <c r="AA2094" s="2"/>
      <c r="AB2094" s="2"/>
      <c r="AC2094" s="2"/>
      <c r="AD2094" s="2"/>
      <c r="AE2094" s="2"/>
      <c r="AF2094" s="2"/>
      <c r="AG2094" s="2"/>
      <c r="AH2094" s="2"/>
      <c r="AI2094" s="2"/>
    </row>
    <row r="2095" spans="1:35" x14ac:dyDescent="0.2">
      <c r="A2095" s="8" t="s">
        <v>840</v>
      </c>
      <c r="B2095" s="8"/>
      <c r="C2095" s="8"/>
      <c r="D2095" s="8"/>
      <c r="E2095" s="8"/>
      <c r="F2095" s="8"/>
      <c r="G2095" s="32">
        <v>6406426354.3599997</v>
      </c>
      <c r="H2095" s="32">
        <v>5962022745.4300003</v>
      </c>
      <c r="I2095" s="32">
        <v>5664572258.0900002</v>
      </c>
      <c r="J2095" s="7"/>
      <c r="K2095" s="1"/>
      <c r="L2095" s="2"/>
      <c r="M2095" s="2"/>
      <c r="N2095" s="2"/>
      <c r="O2095" s="2"/>
      <c r="P2095" s="2"/>
      <c r="Q2095" s="2"/>
      <c r="R2095" s="2"/>
      <c r="S2095" s="2"/>
      <c r="T2095" s="2"/>
      <c r="U2095" s="2"/>
      <c r="V2095" s="2"/>
      <c r="W2095" s="2"/>
      <c r="X2095" s="2"/>
      <c r="Y2095" s="2"/>
      <c r="Z2095" s="2"/>
      <c r="AA2095" s="2"/>
      <c r="AB2095" s="2"/>
      <c r="AC2095" s="2"/>
      <c r="AD2095" s="2"/>
      <c r="AE2095" s="2"/>
      <c r="AF2095" s="2"/>
      <c r="AG2095" s="2"/>
      <c r="AH2095" s="2"/>
      <c r="AI2095" s="2"/>
    </row>
    <row r="2096" spans="1:35" x14ac:dyDescent="0.2">
      <c r="A2096" s="8"/>
      <c r="B2096" s="8"/>
      <c r="C2096" s="8"/>
      <c r="D2096" s="8"/>
      <c r="E2096" s="1"/>
      <c r="F2096" s="1"/>
      <c r="G2096" s="1"/>
      <c r="H2096" s="2"/>
      <c r="I2096" s="2"/>
      <c r="J2096" s="2"/>
      <c r="K2096" s="2"/>
      <c r="L2096" s="2"/>
      <c r="M2096" s="2"/>
      <c r="N2096" s="2"/>
      <c r="O2096" s="2"/>
      <c r="P2096" s="2"/>
      <c r="Q2096" s="2"/>
      <c r="R2096" s="2"/>
      <c r="S2096" s="2"/>
      <c r="T2096" s="2"/>
      <c r="U2096" s="2"/>
      <c r="V2096" s="2"/>
      <c r="W2096" s="2"/>
      <c r="X2096" s="2"/>
      <c r="Y2096" s="2"/>
      <c r="Z2096" s="2"/>
      <c r="AA2096" s="2"/>
      <c r="AB2096" s="2"/>
      <c r="AC2096" s="2"/>
      <c r="AD2096" s="2"/>
      <c r="AE2096" s="2"/>
      <c r="AF2096" s="2"/>
      <c r="AG2096" s="2"/>
      <c r="AH2096" s="2"/>
      <c r="AI2096" s="2"/>
    </row>
    <row r="2097" spans="1:35" x14ac:dyDescent="0.2">
      <c r="A2097" s="17"/>
      <c r="B2097" s="2"/>
      <c r="C2097" s="2"/>
      <c r="D2097" s="2"/>
      <c r="E2097" s="2"/>
      <c r="F2097" s="2"/>
      <c r="G2097" s="2"/>
      <c r="H2097" s="2"/>
      <c r="I2097" s="2"/>
      <c r="J2097" s="2"/>
      <c r="K2097" s="2"/>
      <c r="L2097" s="2"/>
      <c r="M2097" s="2"/>
      <c r="N2097" s="2"/>
      <c r="O2097" s="2"/>
      <c r="P2097" s="2"/>
      <c r="Q2097" s="2"/>
      <c r="R2097" s="2"/>
      <c r="S2097" s="2"/>
      <c r="T2097" s="2"/>
      <c r="U2097" s="2"/>
      <c r="V2097" s="2"/>
      <c r="W2097" s="2"/>
      <c r="X2097" s="2"/>
      <c r="Y2097" s="2"/>
      <c r="Z2097" s="2"/>
      <c r="AA2097" s="2"/>
      <c r="AB2097" s="2"/>
      <c r="AC2097" s="2"/>
      <c r="AD2097" s="2"/>
      <c r="AE2097" s="2"/>
      <c r="AF2097" s="2"/>
      <c r="AG2097" s="2"/>
      <c r="AH2097" s="2"/>
      <c r="AI2097" s="2"/>
    </row>
    <row r="2098" spans="1:35" x14ac:dyDescent="0.2">
      <c r="A2098" s="10"/>
      <c r="B2098" s="9"/>
      <c r="C2098" s="9"/>
      <c r="D2098" s="9"/>
      <c r="E2098" s="9"/>
      <c r="F2098" s="9"/>
      <c r="G2098" s="2"/>
      <c r="H2098" s="16"/>
      <c r="I2098" s="16"/>
      <c r="J2098" s="2"/>
      <c r="K2098" s="2"/>
      <c r="L2098" s="2"/>
      <c r="M2098" s="2"/>
      <c r="N2098" s="2"/>
      <c r="O2098" s="2"/>
      <c r="P2098" s="2"/>
      <c r="Q2098" s="2"/>
      <c r="R2098" s="2"/>
      <c r="S2098" s="2"/>
      <c r="T2098" s="2"/>
      <c r="U2098" s="2"/>
      <c r="V2098" s="2"/>
      <c r="W2098" s="2"/>
      <c r="X2098" s="2"/>
      <c r="Y2098" s="2"/>
      <c r="Z2098" s="2"/>
      <c r="AA2098" s="2"/>
      <c r="AB2098" s="2"/>
      <c r="AC2098" s="2"/>
      <c r="AD2098" s="2"/>
      <c r="AE2098" s="2"/>
      <c r="AF2098" s="2"/>
      <c r="AG2098" s="2"/>
      <c r="AH2098" s="2"/>
      <c r="AI2098" s="2"/>
    </row>
    <row r="2099" spans="1:35" x14ac:dyDescent="0.2">
      <c r="A2099" s="19"/>
      <c r="B2099" s="6"/>
      <c r="C2099" s="6"/>
      <c r="D2099" s="6"/>
      <c r="E2099" s="6"/>
      <c r="F2099" s="6"/>
      <c r="G2099" s="2"/>
      <c r="H2099" s="2"/>
      <c r="I2099" s="2"/>
      <c r="J2099" s="2"/>
      <c r="K2099" s="2"/>
      <c r="L2099" s="2"/>
      <c r="M2099" s="2"/>
      <c r="N2099" s="2"/>
      <c r="O2099" s="2"/>
      <c r="P2099" s="2"/>
      <c r="Q2099" s="2"/>
      <c r="R2099" s="2"/>
      <c r="S2099" s="2"/>
      <c r="T2099" s="2"/>
      <c r="U2099" s="2"/>
      <c r="V2099" s="2"/>
      <c r="W2099" s="2"/>
      <c r="X2099" s="2"/>
      <c r="Y2099" s="2"/>
      <c r="Z2099" s="2"/>
      <c r="AA2099" s="2"/>
      <c r="AB2099" s="2"/>
      <c r="AC2099" s="2"/>
      <c r="AD2099" s="2"/>
      <c r="AE2099" s="2"/>
      <c r="AF2099" s="2"/>
      <c r="AG2099" s="2"/>
      <c r="AH2099" s="2"/>
      <c r="AI2099" s="2"/>
    </row>
  </sheetData>
  <autoFilter ref="A8:BE2095" xr:uid="{00000000-0009-0000-0000-000000000000}"/>
  <mergeCells count="5">
    <mergeCell ref="B6:F6"/>
    <mergeCell ref="A6:A7"/>
    <mergeCell ref="G6:I6"/>
    <mergeCell ref="F2:I2"/>
    <mergeCell ref="A4:I4"/>
  </mergeCells>
  <pageMargins left="0.78740157480314965" right="0.78740157480314965" top="0.39370078740157483" bottom="0.39370078740157483" header="0.51181102362204722" footer="0.51181102362204722"/>
  <pageSetup paperSize="9" scale="68"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9"/>
  <sheetViews>
    <sheetView view="pageBreakPreview" zoomScaleNormal="100" zoomScaleSheetLayoutView="100" workbookViewId="0">
      <selection activeCell="C11" sqref="C11"/>
    </sheetView>
  </sheetViews>
  <sheetFormatPr defaultRowHeight="12.75" x14ac:dyDescent="0.2"/>
  <cols>
    <col min="1" max="1" width="31.28515625" style="11" customWidth="1"/>
    <col min="2" max="2" width="29.5703125" style="11" customWidth="1"/>
    <col min="3" max="5" width="19.7109375" style="11" customWidth="1"/>
    <col min="6" max="16384" width="9.140625" style="11"/>
  </cols>
  <sheetData>
    <row r="1" spans="1:5" ht="15.75" x14ac:dyDescent="0.25">
      <c r="A1" s="50" t="s">
        <v>842</v>
      </c>
      <c r="B1" s="50"/>
      <c r="C1" s="50"/>
      <c r="D1" s="50"/>
      <c r="E1" s="50"/>
    </row>
    <row r="2" spans="1:5" ht="15.75" x14ac:dyDescent="0.25">
      <c r="A2" s="36"/>
      <c r="B2" s="36"/>
      <c r="C2" s="36"/>
      <c r="D2" s="36"/>
      <c r="E2" s="36"/>
    </row>
    <row r="3" spans="1:5" ht="15" customHeight="1" x14ac:dyDescent="0.2">
      <c r="E3" s="37" t="s">
        <v>841</v>
      </c>
    </row>
    <row r="4" spans="1:5" ht="15.75" x14ac:dyDescent="0.2">
      <c r="A4" s="51" t="s">
        <v>831</v>
      </c>
      <c r="B4" s="53" t="s">
        <v>843</v>
      </c>
      <c r="C4" s="54" t="s">
        <v>833</v>
      </c>
      <c r="D4" s="54"/>
      <c r="E4" s="54"/>
    </row>
    <row r="5" spans="1:5" ht="15.75" x14ac:dyDescent="0.2">
      <c r="A5" s="52"/>
      <c r="B5" s="52"/>
      <c r="C5" s="38">
        <v>2026</v>
      </c>
      <c r="D5" s="38">
        <v>2027</v>
      </c>
      <c r="E5" s="38">
        <v>2028</v>
      </c>
    </row>
    <row r="6" spans="1:5" ht="15.75" x14ac:dyDescent="0.2">
      <c r="A6" s="38">
        <v>1</v>
      </c>
      <c r="B6" s="38">
        <v>2</v>
      </c>
      <c r="C6" s="38">
        <v>3</v>
      </c>
      <c r="D6" s="38">
        <v>4</v>
      </c>
      <c r="E6" s="38">
        <v>5</v>
      </c>
    </row>
    <row r="7" spans="1:5" x14ac:dyDescent="0.2">
      <c r="A7" s="39" t="s">
        <v>844</v>
      </c>
      <c r="B7" s="39"/>
      <c r="C7" s="45">
        <v>333220214.88999999</v>
      </c>
      <c r="D7" s="40">
        <v>0</v>
      </c>
      <c r="E7" s="40">
        <v>0</v>
      </c>
    </row>
    <row r="8" spans="1:5" ht="25.5" x14ac:dyDescent="0.2">
      <c r="A8" s="39" t="s">
        <v>845</v>
      </c>
      <c r="B8" s="41" t="s">
        <v>846</v>
      </c>
      <c r="C8" s="40">
        <v>333220214.88999999</v>
      </c>
      <c r="D8" s="40">
        <v>0</v>
      </c>
      <c r="E8" s="40">
        <v>0</v>
      </c>
    </row>
    <row r="9" spans="1:5" ht="25.5" x14ac:dyDescent="0.2">
      <c r="A9" s="39" t="s">
        <v>847</v>
      </c>
      <c r="B9" s="41" t="s">
        <v>848</v>
      </c>
      <c r="C9" s="42">
        <v>-6207769224.7399998</v>
      </c>
      <c r="D9" s="42">
        <f t="shared" ref="D9:E11" si="0">D10</f>
        <v>-5962022745.4300003</v>
      </c>
      <c r="E9" s="42">
        <f t="shared" si="0"/>
        <v>-5664572258.0900002</v>
      </c>
    </row>
    <row r="10" spans="1:5" ht="25.5" x14ac:dyDescent="0.2">
      <c r="A10" s="39" t="s">
        <v>849</v>
      </c>
      <c r="B10" s="41" t="s">
        <v>850</v>
      </c>
      <c r="C10" s="42">
        <v>-6207769224.7399998</v>
      </c>
      <c r="D10" s="42">
        <f t="shared" si="0"/>
        <v>-5962022745.4300003</v>
      </c>
      <c r="E10" s="42">
        <f t="shared" si="0"/>
        <v>-5664572258.0900002</v>
      </c>
    </row>
    <row r="11" spans="1:5" ht="25.5" x14ac:dyDescent="0.2">
      <c r="A11" s="39" t="s">
        <v>851</v>
      </c>
      <c r="B11" s="41" t="s">
        <v>852</v>
      </c>
      <c r="C11" s="42">
        <v>-6207769224.7399998</v>
      </c>
      <c r="D11" s="42">
        <f t="shared" si="0"/>
        <v>-5962022745.4300003</v>
      </c>
      <c r="E11" s="42">
        <f t="shared" si="0"/>
        <v>-5664572258.0900002</v>
      </c>
    </row>
    <row r="12" spans="1:5" ht="38.25" x14ac:dyDescent="0.2">
      <c r="A12" s="39" t="s">
        <v>853</v>
      </c>
      <c r="B12" s="41" t="s">
        <v>854</v>
      </c>
      <c r="C12" s="42">
        <v>-6207769224.7399998</v>
      </c>
      <c r="D12" s="42">
        <f>-D13</f>
        <v>-5962022745.4300003</v>
      </c>
      <c r="E12" s="42">
        <f>-E13</f>
        <v>-5664572258.0900002</v>
      </c>
    </row>
    <row r="13" spans="1:5" ht="26.25" customHeight="1" x14ac:dyDescent="0.2">
      <c r="A13" s="39" t="s">
        <v>855</v>
      </c>
      <c r="B13" s="41" t="s">
        <v>856</v>
      </c>
      <c r="C13" s="43">
        <f t="shared" ref="C13:E15" si="1">C14</f>
        <v>6406426354.3599997</v>
      </c>
      <c r="D13" s="43">
        <f t="shared" si="1"/>
        <v>5962022745.4300003</v>
      </c>
      <c r="E13" s="43">
        <f t="shared" si="1"/>
        <v>5664572258.0900002</v>
      </c>
    </row>
    <row r="14" spans="1:5" ht="25.5" x14ac:dyDescent="0.2">
      <c r="A14" s="39" t="s">
        <v>857</v>
      </c>
      <c r="B14" s="41" t="s">
        <v>858</v>
      </c>
      <c r="C14" s="43">
        <f t="shared" si="1"/>
        <v>6406426354.3599997</v>
      </c>
      <c r="D14" s="43">
        <f t="shared" si="1"/>
        <v>5962022745.4300003</v>
      </c>
      <c r="E14" s="43">
        <f t="shared" si="1"/>
        <v>5664572258.0900002</v>
      </c>
    </row>
    <row r="15" spans="1:5" ht="27.75" customHeight="1" x14ac:dyDescent="0.2">
      <c r="A15" s="39" t="s">
        <v>859</v>
      </c>
      <c r="B15" s="41" t="s">
        <v>860</v>
      </c>
      <c r="C15" s="43">
        <f t="shared" si="1"/>
        <v>6406426354.3599997</v>
      </c>
      <c r="D15" s="43">
        <f t="shared" si="1"/>
        <v>5962022745.4300003</v>
      </c>
      <c r="E15" s="43">
        <f t="shared" si="1"/>
        <v>5664572258.0900002</v>
      </c>
    </row>
    <row r="16" spans="1:5" ht="38.25" x14ac:dyDescent="0.2">
      <c r="A16" s="39" t="s">
        <v>861</v>
      </c>
      <c r="B16" s="41" t="s">
        <v>862</v>
      </c>
      <c r="C16" s="43">
        <v>6406426354.3599997</v>
      </c>
      <c r="D16" s="43">
        <f>'Приложение 1 БА'!H2095</f>
        <v>5962022745.4300003</v>
      </c>
      <c r="E16" s="43">
        <f>'Приложение 1 БА'!I2095</f>
        <v>5664572258.0900002</v>
      </c>
    </row>
    <row r="19" spans="3:3" x14ac:dyDescent="0.2">
      <c r="C19" s="44"/>
    </row>
  </sheetData>
  <mergeCells count="4">
    <mergeCell ref="A1:E1"/>
    <mergeCell ref="A4:A5"/>
    <mergeCell ref="B4:B5"/>
    <mergeCell ref="C4:E4"/>
  </mergeCells>
  <pageMargins left="0.70866141732283472" right="0.70866141732283472" top="0.74803149606299213" bottom="0.74803149606299213"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Приложение 1 БА</vt:lpstr>
      <vt:lpstr>Источники</vt:lpstr>
      <vt:lpstr>'Приложение 1 БА'!Заголовки_для_печати</vt:lpstr>
      <vt:lpstr>'Приложение 1 БА'!Область_печати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GaNV</dc:creator>
  <cp:lastModifiedBy>SoNV</cp:lastModifiedBy>
  <cp:lastPrinted>2026-07-10T12:24:56Z</cp:lastPrinted>
  <dcterms:created xsi:type="dcterms:W3CDTF">2026-07-10T11:32:06Z</dcterms:created>
  <dcterms:modified xsi:type="dcterms:W3CDTF">2026-08-05T14:40:43Z</dcterms:modified>
</cp:coreProperties>
</file>